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<sst xmlns="http://schemas.openxmlformats.org/spreadsheetml/2006/main" count="3036" uniqueCount="229">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</sst>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1095375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1000125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2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51" sqref="C151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8515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225</v>
      </c>
      <c r="I8" s="97" t="s">
        <v>226</v>
      </c>
      <c r="K8" s="97" t="s">
        <v>210</v>
      </c>
      <c r="M8" s="97" t="s">
        <v>227</v>
      </c>
      <c r="O8" s="97" t="s">
        <v>211</v>
      </c>
      <c r="Q8" s="97" t="s">
        <v>212</v>
      </c>
      <c r="S8" s="97" t="s">
        <v>228</v>
      </c>
      <c r="U8" s="97" t="s">
        <v>213</v>
      </c>
      <c r="W8" s="97" t="s">
        <v>214</v>
      </c>
      <c r="Y8" s="97" t="s">
        <v>215</v>
      </c>
      <c r="AA8" s="97" t="s">
        <v>216</v>
      </c>
      <c r="AC8" s="98" t="s">
        <v>217</v>
      </c>
      <c r="AE8" s="97" t="s">
        <v>218</v>
      </c>
      <c r="AG8" s="97" t="s">
        <v>219</v>
      </c>
    </row>
    <row r="9" spans="1:34" s="97" customFormat="1" ht="18.75" customHeight="1" hidden="1">
      <c r="A9" s="97" t="s">
        <v>220</v>
      </c>
      <c r="C9" s="97" t="s">
        <v>221</v>
      </c>
      <c r="D9" s="94" t="s">
        <v>222</v>
      </c>
      <c r="E9" s="97" t="s">
        <v>221</v>
      </c>
      <c r="F9" s="94" t="s">
        <v>222</v>
      </c>
      <c r="G9" s="97" t="s">
        <v>221</v>
      </c>
      <c r="H9" s="94" t="s">
        <v>222</v>
      </c>
      <c r="I9" s="97" t="s">
        <v>221</v>
      </c>
      <c r="J9" s="94" t="s">
        <v>222</v>
      </c>
      <c r="K9" s="97" t="s">
        <v>221</v>
      </c>
      <c r="L9" s="94" t="s">
        <v>222</v>
      </c>
      <c r="M9" s="97" t="s">
        <v>221</v>
      </c>
      <c r="N9" s="94" t="s">
        <v>222</v>
      </c>
      <c r="O9" s="97" t="s">
        <v>221</v>
      </c>
      <c r="P9" s="94" t="s">
        <v>222</v>
      </c>
      <c r="Q9" s="97" t="s">
        <v>221</v>
      </c>
      <c r="R9" s="94" t="s">
        <v>222</v>
      </c>
      <c r="S9" s="97" t="s">
        <v>221</v>
      </c>
      <c r="T9" s="94" t="s">
        <v>222</v>
      </c>
      <c r="U9" s="97" t="s">
        <v>221</v>
      </c>
      <c r="V9" s="94" t="s">
        <v>222</v>
      </c>
      <c r="W9" s="97" t="s">
        <v>221</v>
      </c>
      <c r="X9" s="94" t="s">
        <v>222</v>
      </c>
      <c r="Y9" s="97" t="s">
        <v>221</v>
      </c>
      <c r="Z9" s="94" t="s">
        <v>222</v>
      </c>
      <c r="AA9" s="97" t="s">
        <v>221</v>
      </c>
      <c r="AB9" s="94" t="s">
        <v>222</v>
      </c>
      <c r="AC9" s="97" t="s">
        <v>221</v>
      </c>
      <c r="AD9" s="94" t="s">
        <v>222</v>
      </c>
      <c r="AE9" s="97" t="s">
        <v>221</v>
      </c>
      <c r="AF9" s="94" t="s">
        <v>222</v>
      </c>
      <c r="AG9" s="97" t="s">
        <v>221</v>
      </c>
      <c r="AH9" s="94" t="s">
        <v>222</v>
      </c>
    </row>
    <row r="10" spans="3:34" s="94" customFormat="1" ht="12.75">
      <c r="C10" s="94" t="s">
        <v>223</v>
      </c>
      <c r="D10" s="94" t="s">
        <v>222</v>
      </c>
      <c r="E10" s="94" t="s">
        <v>223</v>
      </c>
      <c r="F10" s="94" t="s">
        <v>222</v>
      </c>
      <c r="G10" s="94" t="s">
        <v>223</v>
      </c>
      <c r="H10" s="94" t="s">
        <v>222</v>
      </c>
      <c r="I10" s="94" t="s">
        <v>223</v>
      </c>
      <c r="J10" s="94" t="s">
        <v>222</v>
      </c>
      <c r="K10" s="94" t="s">
        <v>223</v>
      </c>
      <c r="L10" s="94" t="s">
        <v>222</v>
      </c>
      <c r="M10" s="94" t="s">
        <v>223</v>
      </c>
      <c r="N10" s="94" t="s">
        <v>222</v>
      </c>
      <c r="O10" s="94" t="s">
        <v>223</v>
      </c>
      <c r="P10" s="94" t="s">
        <v>222</v>
      </c>
      <c r="Q10" s="94" t="s">
        <v>223</v>
      </c>
      <c r="R10" s="94" t="s">
        <v>222</v>
      </c>
      <c r="S10" s="94" t="s">
        <v>223</v>
      </c>
      <c r="T10" s="94" t="s">
        <v>222</v>
      </c>
      <c r="U10" s="94" t="s">
        <v>223</v>
      </c>
      <c r="V10" s="94" t="s">
        <v>222</v>
      </c>
      <c r="W10" s="94" t="s">
        <v>223</v>
      </c>
      <c r="X10" s="94" t="s">
        <v>222</v>
      </c>
      <c r="Y10" s="94" t="s">
        <v>223</v>
      </c>
      <c r="Z10" s="94" t="s">
        <v>222</v>
      </c>
      <c r="AA10" s="94" t="s">
        <v>223</v>
      </c>
      <c r="AB10" s="94" t="s">
        <v>222</v>
      </c>
      <c r="AC10" s="94" t="s">
        <v>223</v>
      </c>
      <c r="AD10" s="94" t="s">
        <v>222</v>
      </c>
      <c r="AE10" s="94" t="s">
        <v>223</v>
      </c>
      <c r="AF10" s="94" t="s">
        <v>222</v>
      </c>
      <c r="AG10" s="94" t="s">
        <v>223</v>
      </c>
      <c r="AH10" s="94" t="s">
        <v>222</v>
      </c>
    </row>
    <row r="11" spans="1:33" s="94" customFormat="1" ht="12.75">
      <c r="A11" s="94" t="s">
        <v>224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34" ht="12.75">
      <c r="A145" s="106"/>
      <c r="B145" s="112">
        <v>4</v>
      </c>
      <c r="C145" s="107">
        <v>117.05</v>
      </c>
      <c r="D145" s="108">
        <v>2.892053445850907</v>
      </c>
      <c r="E145" s="107">
        <v>113.93</v>
      </c>
      <c r="F145" s="108">
        <v>1.6687488845261507</v>
      </c>
      <c r="G145" s="107">
        <v>92</v>
      </c>
      <c r="H145" s="108">
        <v>5.154874842839187</v>
      </c>
      <c r="K145" s="107">
        <v>170.9</v>
      </c>
      <c r="L145" s="108">
        <v>15.410588870880598</v>
      </c>
      <c r="M145" s="107">
        <v>108.13</v>
      </c>
      <c r="N145" s="108">
        <v>2.2409228441754823</v>
      </c>
      <c r="O145" s="107">
        <v>73.33</v>
      </c>
      <c r="P145" s="108">
        <v>-2.7582548733589687</v>
      </c>
      <c r="Q145" s="107">
        <v>96.86</v>
      </c>
      <c r="R145" s="108">
        <v>-7.070900892257511</v>
      </c>
      <c r="U145" s="107">
        <v>130.1</v>
      </c>
      <c r="V145" s="108">
        <v>2.0072134232397585</v>
      </c>
      <c r="W145" s="107">
        <v>129.69</v>
      </c>
      <c r="X145" s="108">
        <v>4.656229825693993</v>
      </c>
      <c r="Y145" s="107">
        <v>109.12</v>
      </c>
      <c r="Z145" s="108">
        <v>-2.6670234591026625</v>
      </c>
      <c r="AA145" s="107">
        <v>112.07</v>
      </c>
      <c r="AB145" s="108">
        <v>3.1097617076087913</v>
      </c>
      <c r="AC145" s="107">
        <v>126.37</v>
      </c>
      <c r="AD145" s="108">
        <v>5.5458114090035915</v>
      </c>
      <c r="AE145" s="107">
        <v>125.9</v>
      </c>
      <c r="AF145" s="109">
        <v>5.798319327731098</v>
      </c>
      <c r="AG145" s="107">
        <v>126.86</v>
      </c>
      <c r="AH145" s="109">
        <v>5.29548472775564</v>
      </c>
    </row>
    <row r="146" spans="1:34" ht="12.75">
      <c r="A146" s="106"/>
      <c r="B146" s="112">
        <v>5</v>
      </c>
      <c r="C146" s="107">
        <v>117.05</v>
      </c>
      <c r="D146" s="108">
        <v>2.2985492046844915</v>
      </c>
      <c r="E146" s="107">
        <v>113.89</v>
      </c>
      <c r="F146" s="108">
        <v>0.8679479231246161</v>
      </c>
      <c r="G146" s="107">
        <v>94.13</v>
      </c>
      <c r="H146" s="108">
        <v>4.322287487531853</v>
      </c>
      <c r="K146" s="107">
        <v>167.78</v>
      </c>
      <c r="L146" s="108">
        <v>11.149387214309384</v>
      </c>
      <c r="M146" s="107">
        <v>108.13</v>
      </c>
      <c r="N146" s="108">
        <v>2.2409228441754823</v>
      </c>
      <c r="O146" s="107">
        <v>80.03</v>
      </c>
      <c r="P146" s="108">
        <v>-2.5331871879186436</v>
      </c>
      <c r="Q146" s="107">
        <v>96.86</v>
      </c>
      <c r="R146" s="108">
        <v>-7.079815809669989</v>
      </c>
      <c r="U146" s="107">
        <v>130.1</v>
      </c>
      <c r="V146" s="108">
        <v>2.0072134232397585</v>
      </c>
      <c r="W146" s="107">
        <v>130.03</v>
      </c>
      <c r="X146" s="108">
        <v>4.736206202174785</v>
      </c>
      <c r="Y146" s="107">
        <v>109.07</v>
      </c>
      <c r="Z146" s="108">
        <v>-2.884872228652844</v>
      </c>
      <c r="AA146" s="107">
        <v>111.81</v>
      </c>
      <c r="AB146" s="108">
        <v>2.184244196673369</v>
      </c>
      <c r="AC146" s="107">
        <v>126.44</v>
      </c>
      <c r="AD146" s="108">
        <v>5.384230705117514</v>
      </c>
      <c r="AE146" s="107">
        <v>125.9</v>
      </c>
      <c r="AF146" s="109">
        <v>5.798319327731098</v>
      </c>
      <c r="AG146" s="107">
        <v>126.99</v>
      </c>
      <c r="AH146" s="109">
        <v>4.967763266655638</v>
      </c>
    </row>
    <row r="147" spans="1:34" ht="12.75">
      <c r="A147" s="106"/>
      <c r="B147" s="112">
        <v>6</v>
      </c>
      <c r="C147" s="107">
        <v>118.27</v>
      </c>
      <c r="D147" s="108">
        <v>3.3106219426974075</v>
      </c>
      <c r="E147" s="107">
        <v>115.64</v>
      </c>
      <c r="F147" s="108">
        <v>2.554097197587793</v>
      </c>
      <c r="G147" s="107">
        <v>94.13</v>
      </c>
      <c r="H147" s="108">
        <v>4.322287487531853</v>
      </c>
      <c r="K147" s="107">
        <v>183.76</v>
      </c>
      <c r="L147" s="108">
        <v>22.22148320585301</v>
      </c>
      <c r="M147" s="107">
        <v>108.13</v>
      </c>
      <c r="N147" s="108">
        <v>2.2409228441754823</v>
      </c>
      <c r="O147" s="107">
        <v>80.03</v>
      </c>
      <c r="P147" s="108">
        <v>-2.5331871879186436</v>
      </c>
      <c r="Q147" s="107">
        <v>96.82</v>
      </c>
      <c r="R147" s="108">
        <v>-7.118188795088259</v>
      </c>
      <c r="U147" s="107">
        <v>130.1</v>
      </c>
      <c r="V147" s="108">
        <v>2.0072134232397585</v>
      </c>
      <c r="W147" s="107">
        <v>130.36</v>
      </c>
      <c r="X147" s="108">
        <v>4.622792937399694</v>
      </c>
      <c r="Y147" s="107">
        <v>108.87</v>
      </c>
      <c r="Z147" s="108">
        <v>-2.742540646775052</v>
      </c>
      <c r="AA147" s="107">
        <v>112.8</v>
      </c>
      <c r="AB147" s="108">
        <v>3.3913840513290583</v>
      </c>
      <c r="AC147" s="107">
        <v>126.47</v>
      </c>
      <c r="AD147" s="108">
        <v>4.928233634779721</v>
      </c>
      <c r="AE147" s="107">
        <v>125.9</v>
      </c>
      <c r="AF147" s="109">
        <v>5.798319327731098</v>
      </c>
      <c r="AG147" s="107">
        <v>127.06</v>
      </c>
      <c r="AH147" s="109">
        <v>4.04520144120537</v>
      </c>
    </row>
    <row r="148" spans="1:34" ht="12.75">
      <c r="A148" s="106"/>
      <c r="B148" s="112">
        <v>7</v>
      </c>
      <c r="C148" s="107">
        <v>117.82</v>
      </c>
      <c r="D148" s="108">
        <v>2.953512757776997</v>
      </c>
      <c r="E148" s="107">
        <v>114.94</v>
      </c>
      <c r="F148" s="108">
        <v>2.625</v>
      </c>
      <c r="G148" s="107">
        <v>94.13</v>
      </c>
      <c r="H148" s="108">
        <v>4.322287487531853</v>
      </c>
      <c r="K148" s="107">
        <v>185.06</v>
      </c>
      <c r="L148" s="108">
        <v>19.7644317887652</v>
      </c>
      <c r="M148" s="107">
        <v>100.39</v>
      </c>
      <c r="N148" s="108">
        <v>3.794458229942103</v>
      </c>
      <c r="O148" s="107">
        <v>80.03</v>
      </c>
      <c r="P148" s="108">
        <v>-2.5331871879186436</v>
      </c>
      <c r="Q148" s="107">
        <v>96.78</v>
      </c>
      <c r="R148" s="108">
        <v>-6.610055003377395</v>
      </c>
      <c r="U148" s="107">
        <v>129.79</v>
      </c>
      <c r="V148" s="108">
        <v>1.2955591976898435</v>
      </c>
      <c r="W148" s="107">
        <v>130.71</v>
      </c>
      <c r="X148" s="108">
        <v>4.434324065196558</v>
      </c>
      <c r="Y148" s="107">
        <v>108.87</v>
      </c>
      <c r="Z148" s="108">
        <v>-2.7164685908319117</v>
      </c>
      <c r="AA148" s="107">
        <v>113.6</v>
      </c>
      <c r="AB148" s="108">
        <v>3.545711421019051</v>
      </c>
      <c r="AC148" s="107">
        <v>126.6</v>
      </c>
      <c r="AD148" s="108">
        <v>3.668522764493932</v>
      </c>
      <c r="AE148" s="107">
        <v>126.06</v>
      </c>
      <c r="AF148" s="109">
        <v>4.458070931388793</v>
      </c>
      <c r="AG148" s="107">
        <v>127.16</v>
      </c>
      <c r="AH148" s="109">
        <v>2.863614301892891</v>
      </c>
    </row>
    <row r="149" spans="1:34" ht="12.75">
      <c r="A149" s="106"/>
      <c r="B149" s="112">
        <v>8</v>
      </c>
      <c r="C149" s="107">
        <v>118.58</v>
      </c>
      <c r="D149" s="108">
        <v>3.4548944337811847</v>
      </c>
      <c r="E149" s="107">
        <v>116.03</v>
      </c>
      <c r="F149" s="108">
        <v>3.2203540610266037</v>
      </c>
      <c r="G149" s="107">
        <v>94.13</v>
      </c>
      <c r="H149" s="108">
        <v>4.322287487531853</v>
      </c>
      <c r="K149" s="107">
        <v>189.13</v>
      </c>
      <c r="L149" s="108">
        <v>17.874727329386104</v>
      </c>
      <c r="M149" s="107">
        <v>102.06</v>
      </c>
      <c r="N149" s="108">
        <v>5.695940347970174</v>
      </c>
      <c r="O149" s="107">
        <v>80.03</v>
      </c>
      <c r="P149" s="108">
        <v>-2.5331871879186436</v>
      </c>
      <c r="Q149" s="107">
        <v>96.58</v>
      </c>
      <c r="R149" s="108">
        <v>-5.849093390524469</v>
      </c>
      <c r="U149" s="107">
        <v>135.11</v>
      </c>
      <c r="V149" s="108">
        <v>5.447592289081416</v>
      </c>
      <c r="W149" s="107">
        <v>130.83</v>
      </c>
      <c r="X149" s="108">
        <v>4.056311142925323</v>
      </c>
      <c r="Y149" s="107">
        <v>108.81</v>
      </c>
      <c r="Z149" s="108">
        <v>-2.7700831024930697</v>
      </c>
      <c r="AA149" s="107">
        <v>114.05</v>
      </c>
      <c r="AB149" s="108">
        <v>3.512434198584126</v>
      </c>
      <c r="AC149" s="107">
        <v>126.62</v>
      </c>
      <c r="AD149" s="108">
        <v>3.9829186170649655</v>
      </c>
      <c r="AE149" s="107">
        <v>126.06</v>
      </c>
      <c r="AF149" s="109">
        <v>4.458070931388793</v>
      </c>
      <c r="AG149" s="107">
        <v>127.19</v>
      </c>
      <c r="AH149" s="109">
        <v>3.473804100227787</v>
      </c>
    </row>
    <row r="150" spans="1:34" ht="12.75">
      <c r="A150" s="106"/>
      <c r="B150" s="112">
        <v>9</v>
      </c>
      <c r="C150" s="107">
        <v>119.72</v>
      </c>
      <c r="D150" s="108">
        <v>4.842805849899292</v>
      </c>
      <c r="E150" s="107">
        <v>117.6</v>
      </c>
      <c r="F150" s="108">
        <v>5.2160687125346685</v>
      </c>
      <c r="G150" s="107">
        <v>94.13</v>
      </c>
      <c r="H150" s="108">
        <v>4.322287487531853</v>
      </c>
      <c r="K150" s="107">
        <v>194.56</v>
      </c>
      <c r="L150" s="108">
        <v>20.84472049689441</v>
      </c>
      <c r="M150" s="107">
        <v>102.93</v>
      </c>
      <c r="N150" s="108">
        <v>5.688469041996105</v>
      </c>
      <c r="O150" s="107">
        <v>80.03</v>
      </c>
      <c r="P150" s="108">
        <v>-2.5331871879186436</v>
      </c>
      <c r="Q150" s="107">
        <v>95.84</v>
      </c>
      <c r="R150" s="108">
        <v>-3.629964806435394</v>
      </c>
      <c r="U150" s="107">
        <v>135.11</v>
      </c>
      <c r="V150" s="108">
        <v>5.431135388216939</v>
      </c>
      <c r="W150" s="107">
        <v>131.05</v>
      </c>
      <c r="X150" s="108">
        <v>4.140178003814373</v>
      </c>
      <c r="Y150" s="107">
        <v>136.42</v>
      </c>
      <c r="Z150" s="108">
        <v>22.790279027902784</v>
      </c>
      <c r="AA150" s="107">
        <v>114.54</v>
      </c>
      <c r="AB150" s="108">
        <v>3.759398496240607</v>
      </c>
      <c r="AC150" s="107">
        <v>126.75</v>
      </c>
      <c r="AD150" s="108">
        <v>4.029875246224554</v>
      </c>
      <c r="AE150" s="107">
        <v>126.06</v>
      </c>
      <c r="AF150" s="109">
        <v>4.458070931388793</v>
      </c>
      <c r="AG150" s="107">
        <v>127.47</v>
      </c>
      <c r="AH150" s="109">
        <v>3.600455136540956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69" min="2" max="33" man="1"/>
    <brk id="129" min="2" max="33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>
        <v>106.55</v>
      </c>
      <c r="H6" s="72">
        <v>107.1</v>
      </c>
      <c r="I6" s="72">
        <v>107.06</v>
      </c>
      <c r="J6" s="72">
        <v>108.71</v>
      </c>
      <c r="K6" s="72">
        <v>108.05</v>
      </c>
      <c r="L6" s="72">
        <v>109.07</v>
      </c>
      <c r="M6" s="72">
        <v>110.55</v>
      </c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>
        <v>96.42</v>
      </c>
      <c r="H7" s="30">
        <v>96.42</v>
      </c>
      <c r="I7" s="30">
        <v>98.65</v>
      </c>
      <c r="J7" s="30">
        <v>98.65</v>
      </c>
      <c r="K7" s="30">
        <v>98.65</v>
      </c>
      <c r="L7" s="30">
        <v>98.65</v>
      </c>
      <c r="M7" s="30">
        <v>98.65</v>
      </c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>
        <v>121.39</v>
      </c>
      <c r="H8" s="30">
        <v>120.53</v>
      </c>
      <c r="I8" s="30">
        <v>118.33</v>
      </c>
      <c r="J8" s="30">
        <v>129.6</v>
      </c>
      <c r="K8" s="30">
        <v>130.52</v>
      </c>
      <c r="L8" s="30">
        <v>133.39</v>
      </c>
      <c r="M8" s="30">
        <v>137.22</v>
      </c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>
        <v>116.8</v>
      </c>
      <c r="H9" s="30">
        <v>116.18</v>
      </c>
      <c r="I9" s="30">
        <v>115.56</v>
      </c>
      <c r="J9" s="30">
        <v>115.4</v>
      </c>
      <c r="K9" s="30">
        <v>115.56</v>
      </c>
      <c r="L9" s="30">
        <v>116.8</v>
      </c>
      <c r="M9" s="30">
        <v>116.8</v>
      </c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>
        <v>125.42</v>
      </c>
      <c r="H10" s="30">
        <v>124.26</v>
      </c>
      <c r="I10" s="30">
        <v>120.8</v>
      </c>
      <c r="J10" s="30">
        <v>140.2</v>
      </c>
      <c r="K10" s="30">
        <v>141.82</v>
      </c>
      <c r="L10" s="30">
        <v>145.97</v>
      </c>
      <c r="M10" s="30">
        <v>152.44</v>
      </c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>
        <v>125.42</v>
      </c>
      <c r="H11" s="30">
        <v>124.26</v>
      </c>
      <c r="I11" s="30">
        <v>120.8</v>
      </c>
      <c r="J11" s="30">
        <v>140.2</v>
      </c>
      <c r="K11" s="30">
        <v>141.82</v>
      </c>
      <c r="L11" s="30">
        <v>145.97</v>
      </c>
      <c r="M11" s="30">
        <v>152.44</v>
      </c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>
        <v>109.86</v>
      </c>
      <c r="H12" s="30">
        <v>110.45</v>
      </c>
      <c r="I12" s="30">
        <v>111.08</v>
      </c>
      <c r="J12" s="30">
        <v>110.69</v>
      </c>
      <c r="K12" s="30">
        <v>109.37</v>
      </c>
      <c r="L12" s="30">
        <v>109.56</v>
      </c>
      <c r="M12" s="30">
        <v>110.26</v>
      </c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>
        <v>113.36</v>
      </c>
      <c r="H13" s="30">
        <v>115.23</v>
      </c>
      <c r="I13" s="30">
        <v>115.23</v>
      </c>
      <c r="J13" s="30">
        <v>115.23</v>
      </c>
      <c r="K13" s="30">
        <v>106.98</v>
      </c>
      <c r="L13" s="30">
        <v>108.76</v>
      </c>
      <c r="M13" s="30">
        <v>109.69</v>
      </c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>
        <v>122.21</v>
      </c>
      <c r="H14" s="30">
        <v>124.56</v>
      </c>
      <c r="I14" s="30">
        <v>124.56</v>
      </c>
      <c r="J14" s="30">
        <v>124.56</v>
      </c>
      <c r="K14" s="30">
        <v>114.46</v>
      </c>
      <c r="L14" s="30">
        <v>116.15</v>
      </c>
      <c r="M14" s="30">
        <v>117.3</v>
      </c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>
        <v>122.21</v>
      </c>
      <c r="H15" s="30">
        <v>124.56</v>
      </c>
      <c r="I15" s="30">
        <v>124.56</v>
      </c>
      <c r="J15" s="30">
        <v>124.56</v>
      </c>
      <c r="K15" s="30">
        <v>114.46</v>
      </c>
      <c r="L15" s="30">
        <v>116.15</v>
      </c>
      <c r="M15" s="30">
        <v>117.3</v>
      </c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>
        <v>113.47</v>
      </c>
      <c r="H18" s="30">
        <v>115.54</v>
      </c>
      <c r="I18" s="30">
        <v>115.54</v>
      </c>
      <c r="J18" s="30">
        <v>115.54</v>
      </c>
      <c r="K18" s="30">
        <v>106.36</v>
      </c>
      <c r="L18" s="30">
        <v>107.92</v>
      </c>
      <c r="M18" s="30">
        <v>108.95</v>
      </c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>
        <v>113.47</v>
      </c>
      <c r="H21" s="30">
        <v>115.54</v>
      </c>
      <c r="I21" s="30">
        <v>115.54</v>
      </c>
      <c r="J21" s="30">
        <v>115.54</v>
      </c>
      <c r="K21" s="30">
        <v>106.36</v>
      </c>
      <c r="L21" s="30">
        <v>107.92</v>
      </c>
      <c r="M21" s="30">
        <v>108.95</v>
      </c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>
        <v>103.71</v>
      </c>
      <c r="H22" s="30">
        <v>103.71</v>
      </c>
      <c r="I22" s="30">
        <v>103.71</v>
      </c>
      <c r="J22" s="30">
        <v>103.71</v>
      </c>
      <c r="K22" s="30">
        <v>103.71</v>
      </c>
      <c r="L22" s="30">
        <v>107.19</v>
      </c>
      <c r="M22" s="30">
        <v>107.19</v>
      </c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>
        <v>82.94</v>
      </c>
      <c r="H23" s="30">
        <v>82.94</v>
      </c>
      <c r="I23" s="30">
        <v>90.52</v>
      </c>
      <c r="J23" s="30">
        <v>90.52</v>
      </c>
      <c r="K23" s="30">
        <v>90.52</v>
      </c>
      <c r="L23" s="30">
        <v>90.52</v>
      </c>
      <c r="M23" s="30">
        <v>90.52</v>
      </c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>
        <v>87.98</v>
      </c>
      <c r="H24" s="30">
        <v>87.98</v>
      </c>
      <c r="I24" s="30">
        <v>96.88</v>
      </c>
      <c r="J24" s="30">
        <v>96.88</v>
      </c>
      <c r="K24" s="30">
        <v>96.88</v>
      </c>
      <c r="L24" s="30">
        <v>96.88</v>
      </c>
      <c r="M24" s="30">
        <v>96.88</v>
      </c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>
        <v>94.49</v>
      </c>
      <c r="H25" s="30">
        <v>94.49</v>
      </c>
      <c r="I25" s="30">
        <v>102.42</v>
      </c>
      <c r="J25" s="30">
        <v>102.42</v>
      </c>
      <c r="K25" s="30">
        <v>102.42</v>
      </c>
      <c r="L25" s="30">
        <v>102.42</v>
      </c>
      <c r="M25" s="30">
        <v>102.42</v>
      </c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>
        <v>78.57</v>
      </c>
      <c r="H26" s="30">
        <v>78.57</v>
      </c>
      <c r="I26" s="30">
        <v>85.48</v>
      </c>
      <c r="J26" s="30">
        <v>85.48</v>
      </c>
      <c r="K26" s="30">
        <v>85.48</v>
      </c>
      <c r="L26" s="30">
        <v>85.48</v>
      </c>
      <c r="M26" s="30">
        <v>85.48</v>
      </c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>
        <v>104.28</v>
      </c>
      <c r="H27" s="30">
        <v>104.28</v>
      </c>
      <c r="I27" s="30">
        <v>114.71</v>
      </c>
      <c r="J27" s="30">
        <v>114.71</v>
      </c>
      <c r="K27" s="30">
        <v>114.71</v>
      </c>
      <c r="L27" s="30">
        <v>114.71</v>
      </c>
      <c r="M27" s="30">
        <v>114.71</v>
      </c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>
        <v>104.09</v>
      </c>
      <c r="H28" s="30">
        <v>104.08</v>
      </c>
      <c r="I28" s="30">
        <v>104.03</v>
      </c>
      <c r="J28" s="30">
        <v>103.84</v>
      </c>
      <c r="K28" s="30">
        <v>103.84</v>
      </c>
      <c r="L28" s="30">
        <v>103.78</v>
      </c>
      <c r="M28" s="30">
        <v>130.11</v>
      </c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>
        <v>99.75</v>
      </c>
      <c r="H29" s="30">
        <v>99.72</v>
      </c>
      <c r="I29" s="30">
        <v>99.71</v>
      </c>
      <c r="J29" s="30">
        <v>99.67</v>
      </c>
      <c r="K29" s="30">
        <v>99.63</v>
      </c>
      <c r="L29" s="30">
        <v>99.43</v>
      </c>
      <c r="M29" s="30">
        <v>98.66</v>
      </c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>
        <v>79.18</v>
      </c>
      <c r="H30" s="30">
        <v>78.7</v>
      </c>
      <c r="I30" s="30">
        <v>78.63</v>
      </c>
      <c r="J30" s="30">
        <v>78.04</v>
      </c>
      <c r="K30" s="30">
        <v>77.68</v>
      </c>
      <c r="L30" s="30">
        <v>74.73</v>
      </c>
      <c r="M30" s="30">
        <v>73.36</v>
      </c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>
        <v>79.18</v>
      </c>
      <c r="H31" s="30">
        <v>78.7</v>
      </c>
      <c r="I31" s="30">
        <v>78.63</v>
      </c>
      <c r="J31" s="30">
        <v>78.04</v>
      </c>
      <c r="K31" s="30">
        <v>77.68</v>
      </c>
      <c r="L31" s="30">
        <v>74.73</v>
      </c>
      <c r="M31" s="30">
        <v>73.36</v>
      </c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>
        <v>101.24</v>
      </c>
      <c r="H35" s="30">
        <v>101.24</v>
      </c>
      <c r="I35" s="30">
        <v>101.23</v>
      </c>
      <c r="J35" s="30">
        <v>101.23</v>
      </c>
      <c r="K35" s="30">
        <v>101.22</v>
      </c>
      <c r="L35" s="30">
        <v>101.22</v>
      </c>
      <c r="M35" s="30">
        <v>100.49</v>
      </c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>
        <v>96.82</v>
      </c>
      <c r="H36" s="30">
        <v>96.82</v>
      </c>
      <c r="I36" s="30">
        <v>97.03</v>
      </c>
      <c r="J36" s="30">
        <v>97.03</v>
      </c>
      <c r="K36" s="30">
        <v>97.03</v>
      </c>
      <c r="L36" s="30">
        <v>97.03</v>
      </c>
      <c r="M36" s="30">
        <v>97.03</v>
      </c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>
        <v>96.02</v>
      </c>
      <c r="H37" s="30">
        <v>96.02</v>
      </c>
      <c r="I37" s="30">
        <v>95.39</v>
      </c>
      <c r="J37" s="30">
        <v>95.39</v>
      </c>
      <c r="K37" s="30">
        <v>95.39</v>
      </c>
      <c r="L37" s="30">
        <v>95.39</v>
      </c>
      <c r="M37" s="30">
        <v>95.39</v>
      </c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>
        <v>100.31</v>
      </c>
      <c r="H38" s="30">
        <v>100.31</v>
      </c>
      <c r="I38" s="30">
        <v>101.23</v>
      </c>
      <c r="J38" s="30">
        <v>101.23</v>
      </c>
      <c r="K38" s="30">
        <v>101.23</v>
      </c>
      <c r="L38" s="30">
        <v>101.23</v>
      </c>
      <c r="M38" s="30">
        <v>101.23</v>
      </c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>
        <v>106.27</v>
      </c>
      <c r="H39" s="30">
        <v>106.27</v>
      </c>
      <c r="I39" s="30">
        <v>106.43</v>
      </c>
      <c r="J39" s="30">
        <v>106.43</v>
      </c>
      <c r="K39" s="30">
        <v>106.43</v>
      </c>
      <c r="L39" s="30">
        <v>106.43</v>
      </c>
      <c r="M39" s="30">
        <v>106.43</v>
      </c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>
        <v>110.88</v>
      </c>
      <c r="H40" s="30">
        <v>110.88</v>
      </c>
      <c r="I40" s="30">
        <v>110.88</v>
      </c>
      <c r="J40" s="30">
        <v>110.88</v>
      </c>
      <c r="K40" s="30">
        <v>110.78</v>
      </c>
      <c r="L40" s="30">
        <v>110.78</v>
      </c>
      <c r="M40" s="30">
        <v>106.5</v>
      </c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>
        <v>118.98</v>
      </c>
      <c r="H41" s="30">
        <v>119.68</v>
      </c>
      <c r="I41" s="30">
        <v>119.68</v>
      </c>
      <c r="J41" s="30">
        <v>119.68</v>
      </c>
      <c r="K41" s="30">
        <v>119.39</v>
      </c>
      <c r="L41" s="30">
        <v>124.28</v>
      </c>
      <c r="M41" s="30">
        <v>124.28</v>
      </c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>
        <v>113.57</v>
      </c>
      <c r="H42" s="30">
        <v>114.97</v>
      </c>
      <c r="I42" s="30">
        <v>115.27</v>
      </c>
      <c r="J42" s="30">
        <v>115.57</v>
      </c>
      <c r="K42" s="30">
        <v>115.88</v>
      </c>
      <c r="L42" s="30">
        <v>115.98</v>
      </c>
      <c r="M42" s="30">
        <v>116.18</v>
      </c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>
        <v>103.16</v>
      </c>
      <c r="H43" s="32">
        <v>104.32</v>
      </c>
      <c r="I43" s="32">
        <v>104.08</v>
      </c>
      <c r="J43" s="32">
        <v>105</v>
      </c>
      <c r="K43" s="32">
        <v>105.74</v>
      </c>
      <c r="L43" s="32">
        <v>106.16</v>
      </c>
      <c r="M43" s="32">
        <v>106.62</v>
      </c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>
        <v>115.85</v>
      </c>
      <c r="H47" s="72">
        <v>116.79</v>
      </c>
      <c r="I47" s="72">
        <v>116.85</v>
      </c>
      <c r="J47" s="72">
        <v>116.88</v>
      </c>
      <c r="K47" s="72">
        <v>117</v>
      </c>
      <c r="L47" s="72">
        <v>117.02</v>
      </c>
      <c r="M47" s="72">
        <v>117.14</v>
      </c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>
        <v>118.7</v>
      </c>
      <c r="H48" s="30">
        <v>119.5</v>
      </c>
      <c r="I48" s="30">
        <v>119.5</v>
      </c>
      <c r="J48" s="30">
        <v>119.5</v>
      </c>
      <c r="K48" s="30">
        <v>119.65</v>
      </c>
      <c r="L48" s="30">
        <v>119.65</v>
      </c>
      <c r="M48" s="30">
        <v>119.65</v>
      </c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>
        <v>122.19</v>
      </c>
      <c r="H49" s="30">
        <v>122.78</v>
      </c>
      <c r="I49" s="30">
        <v>122.78</v>
      </c>
      <c r="J49" s="30">
        <v>122.78</v>
      </c>
      <c r="K49" s="30">
        <v>122.81</v>
      </c>
      <c r="L49" s="30">
        <v>122.81</v>
      </c>
      <c r="M49" s="30">
        <v>122.81</v>
      </c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>
        <v>118.23</v>
      </c>
      <c r="H51" s="30">
        <v>119.89</v>
      </c>
      <c r="I51" s="30">
        <v>119.89</v>
      </c>
      <c r="J51" s="30">
        <v>119.89</v>
      </c>
      <c r="K51" s="30">
        <v>119.89</v>
      </c>
      <c r="L51" s="30">
        <v>119.89</v>
      </c>
      <c r="M51" s="30">
        <v>119.89</v>
      </c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>
        <v>115.75</v>
      </c>
      <c r="H52" s="30">
        <v>115.75</v>
      </c>
      <c r="I52" s="30">
        <v>115.75</v>
      </c>
      <c r="J52" s="30">
        <v>115.75</v>
      </c>
      <c r="K52" s="30">
        <v>115.75</v>
      </c>
      <c r="L52" s="30">
        <v>115.75</v>
      </c>
      <c r="M52" s="30">
        <v>115.75</v>
      </c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>
        <v>130.34</v>
      </c>
      <c r="H53" s="30">
        <v>130.83</v>
      </c>
      <c r="I53" s="30">
        <v>130.83</v>
      </c>
      <c r="J53" s="30">
        <v>130.83</v>
      </c>
      <c r="K53" s="30">
        <v>130.9</v>
      </c>
      <c r="L53" s="30">
        <v>130.9</v>
      </c>
      <c r="M53" s="30">
        <v>130.9</v>
      </c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>
        <v>141.1</v>
      </c>
      <c r="H54" s="30">
        <v>141.1</v>
      </c>
      <c r="I54" s="30">
        <v>141.1</v>
      </c>
      <c r="J54" s="30">
        <v>141.1</v>
      </c>
      <c r="K54" s="30">
        <v>141.1</v>
      </c>
      <c r="L54" s="30">
        <v>141.1</v>
      </c>
      <c r="M54" s="30">
        <v>141.1</v>
      </c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>
        <v>119.7</v>
      </c>
      <c r="H55" s="30">
        <v>120.42</v>
      </c>
      <c r="I55" s="30">
        <v>120.42</v>
      </c>
      <c r="J55" s="30">
        <v>120.42</v>
      </c>
      <c r="K55" s="30">
        <v>120.81</v>
      </c>
      <c r="L55" s="30">
        <v>120.81</v>
      </c>
      <c r="M55" s="30">
        <v>120.81</v>
      </c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>
        <v>131.27</v>
      </c>
      <c r="H56" s="30">
        <v>131.84</v>
      </c>
      <c r="I56" s="30">
        <v>131.84</v>
      </c>
      <c r="J56" s="30">
        <v>131.84</v>
      </c>
      <c r="K56" s="30">
        <v>131.79</v>
      </c>
      <c r="L56" s="30">
        <v>131.79</v>
      </c>
      <c r="M56" s="30">
        <v>131.79</v>
      </c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>
        <v>115.48</v>
      </c>
      <c r="H57" s="30">
        <v>116.46</v>
      </c>
      <c r="I57" s="30">
        <v>116.46</v>
      </c>
      <c r="J57" s="30">
        <v>116.46</v>
      </c>
      <c r="K57" s="30">
        <v>116.73</v>
      </c>
      <c r="L57" s="30">
        <v>116.73</v>
      </c>
      <c r="M57" s="30">
        <v>116.73</v>
      </c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>
        <v>115.48</v>
      </c>
      <c r="H58" s="30">
        <v>116.46</v>
      </c>
      <c r="I58" s="30">
        <v>116.46</v>
      </c>
      <c r="J58" s="30">
        <v>116.46</v>
      </c>
      <c r="K58" s="30">
        <v>116.73</v>
      </c>
      <c r="L58" s="30">
        <v>116.73</v>
      </c>
      <c r="M58" s="30">
        <v>116.73</v>
      </c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>
        <v>113.01</v>
      </c>
      <c r="H60" s="30">
        <v>114.1</v>
      </c>
      <c r="I60" s="30">
        <v>114.22</v>
      </c>
      <c r="J60" s="30">
        <v>114.28</v>
      </c>
      <c r="K60" s="30">
        <v>114.37</v>
      </c>
      <c r="L60" s="30">
        <v>114.4</v>
      </c>
      <c r="M60" s="30">
        <v>114.65</v>
      </c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>
        <v>112.89</v>
      </c>
      <c r="H61" s="30">
        <v>113.99</v>
      </c>
      <c r="I61" s="30">
        <v>114.09</v>
      </c>
      <c r="J61" s="30">
        <v>114.09</v>
      </c>
      <c r="K61" s="30">
        <v>114.19</v>
      </c>
      <c r="L61" s="30">
        <v>114.19</v>
      </c>
      <c r="M61" s="30">
        <v>114.39</v>
      </c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>
        <v>115.4</v>
      </c>
      <c r="H63" s="32">
        <v>116.2</v>
      </c>
      <c r="I63" s="32">
        <v>116.8</v>
      </c>
      <c r="J63" s="32">
        <v>117.9</v>
      </c>
      <c r="K63" s="32">
        <v>117.8</v>
      </c>
      <c r="L63" s="32">
        <v>118.3</v>
      </c>
      <c r="M63" s="32">
        <v>119.5</v>
      </c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>
        <v>109.38</v>
      </c>
      <c r="H67" s="77">
        <v>110.05</v>
      </c>
      <c r="I67" s="77">
        <v>110.05</v>
      </c>
      <c r="J67" s="77">
        <v>111.2</v>
      </c>
      <c r="K67" s="77">
        <v>110.78</v>
      </c>
      <c r="L67" s="77">
        <v>111.49</v>
      </c>
      <c r="M67" s="77">
        <v>112.56</v>
      </c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1.6707803303588293</v>
      </c>
      <c r="DL7" s="81">
        <f>('2005'!I6-'2004'!I6)/'2004'!I6*100</f>
        <v>0.8667797248916541</v>
      </c>
      <c r="DM7" s="81">
        <f>('2005'!J6-'2004'!J6)/'2004'!J6*100</f>
        <v>2.5566037735848997</v>
      </c>
      <c r="DN7" s="81">
        <f>('2005'!K6-'2004'!K6)/'2004'!K6*100</f>
        <v>2.621331560452076</v>
      </c>
      <c r="DO7" s="81">
        <f>('2005'!L6-'2004'!L6)/'2004'!L6*100</f>
        <v>3.2175641146966893</v>
      </c>
      <c r="DP7" s="81">
        <f>('2005'!M6-'2004'!M6)/'2004'!M6*100</f>
        <v>5.215570571999623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5.158686879703353</v>
      </c>
      <c r="DL8" s="50">
        <f>('2005'!I7-'2004'!I7)/'2004'!I7*100</f>
        <v>4.3252961082910355</v>
      </c>
      <c r="DM8" s="50">
        <f>('2005'!J7-'2004'!J7)/'2004'!J7*100</f>
        <v>4.3252961082910355</v>
      </c>
      <c r="DN8" s="50">
        <f>('2005'!K7-'2004'!K7)/'2004'!K7*100</f>
        <v>4.3252961082910355</v>
      </c>
      <c r="DO8" s="50">
        <f>('2005'!L7-'2004'!L7)/'2004'!L7*100</f>
        <v>4.3252961082910355</v>
      </c>
      <c r="DP8" s="50">
        <f>('2005'!M7-'2004'!M7)/'2004'!M7*100</f>
        <v>4.3252961082910355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15.405974722328613</v>
      </c>
      <c r="DL9" s="50">
        <f>('2005'!I8-'2004'!I8)/'2004'!I8*100</f>
        <v>11.149727597219618</v>
      </c>
      <c r="DM9" s="50">
        <f>('2005'!J8-'2004'!J8)/'2004'!J8*100</f>
        <v>22.218030931723863</v>
      </c>
      <c r="DN9" s="50">
        <f>('2005'!K8-'2004'!K8)/'2004'!K8*100</f>
        <v>19.76509451275464</v>
      </c>
      <c r="DO9" s="50">
        <f>('2005'!L8-'2004'!L8)/'2004'!L8*100</f>
        <v>17.877341816896422</v>
      </c>
      <c r="DP9" s="50">
        <f>('2005'!M8-'2004'!M8)/'2004'!M8*100</f>
        <v>20.84544253632761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-1.7089678510998276</v>
      </c>
      <c r="DL10" s="50">
        <f>('2005'!I9-'2004'!I9)/'2004'!I9*100</f>
        <v>-1.97641869539401</v>
      </c>
      <c r="DM10" s="50">
        <f>('2005'!J9-'2004'!J9)/'2004'!J9*100</f>
        <v>-1.9791047311645276</v>
      </c>
      <c r="DN10" s="50">
        <f>('2005'!K9-'2004'!K9)/'2004'!K9*100</f>
        <v>-1.8432005436167516</v>
      </c>
      <c r="DO10" s="50">
        <f>('2005'!L9-'2004'!L9)/'2004'!L9*100</f>
        <v>-0.7899430901214701</v>
      </c>
      <c r="DP10" s="50">
        <f>('2005'!M9-'2004'!M9)/'2004'!M9*100</f>
        <v>-0.663378125531554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29.95189290943317</v>
      </c>
      <c r="DL11" s="50">
        <f>('2005'!I10-'2004'!I10)/'2004'!I10*100</f>
        <v>21.639311247608493</v>
      </c>
      <c r="DM11" s="50">
        <f>('2005'!J10-'2004'!J10)/'2004'!J10*100</f>
        <v>42.16183329953355</v>
      </c>
      <c r="DN11" s="50">
        <f>('2005'!K10-'2004'!K10)/'2004'!K10*100</f>
        <v>36.75988428158147</v>
      </c>
      <c r="DO11" s="50">
        <f>('2005'!L10-'2004'!L10)/'2004'!L10*100</f>
        <v>31.670575500631426</v>
      </c>
      <c r="DP11" s="50">
        <f>('2005'!M10-'2004'!M10)/'2004'!M10*100</f>
        <v>36.643958408031544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29.95189290943317</v>
      </c>
      <c r="DL12" s="50">
        <f>('2005'!I11-'2004'!I11)/'2004'!I11*100</f>
        <v>21.639311247608493</v>
      </c>
      <c r="DM12" s="50">
        <f>('2005'!J11-'2004'!J11)/'2004'!J11*100</f>
        <v>42.16183329953355</v>
      </c>
      <c r="DN12" s="50">
        <f>('2005'!K11-'2004'!K11)/'2004'!K11*100</f>
        <v>36.75988428158147</v>
      </c>
      <c r="DO12" s="50">
        <f>('2005'!L11-'2004'!L11)/'2004'!L11*100</f>
        <v>31.670575500631426</v>
      </c>
      <c r="DP12" s="50">
        <f>('2005'!M11-'2004'!M11)/'2004'!M11*100</f>
        <v>36.643958408031544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0.7204085354732868</v>
      </c>
      <c r="DL13" s="50">
        <f>('2005'!I12-'2004'!I12)/'2004'!I12*100</f>
        <v>1.6378442675450564</v>
      </c>
      <c r="DM13" s="50">
        <f>('2005'!J12-'2004'!J12)/'2004'!J12*100</f>
        <v>0.7463365795940595</v>
      </c>
      <c r="DN13" s="50">
        <f>('2005'!K12-'2004'!K12)/'2004'!K12*100</f>
        <v>-0.06396198830408734</v>
      </c>
      <c r="DO13" s="50">
        <f>('2005'!L12-'2004'!L12)/'2004'!L12*100</f>
        <v>0.2745744096650166</v>
      </c>
      <c r="DP13" s="50">
        <f>('2005'!M12-'2004'!M12)/'2004'!M12*100</f>
        <v>0.4372381125888176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2.244897959183674</v>
      </c>
      <c r="DL14" s="50">
        <f>('2005'!I13-'2004'!I13)/'2004'!I13*100</f>
        <v>2.244897959183674</v>
      </c>
      <c r="DM14" s="50">
        <f>('2005'!J13-'2004'!J13)/'2004'!J13*100</f>
        <v>2.244897959183674</v>
      </c>
      <c r="DN14" s="50">
        <f>('2005'!K13-'2004'!K13)/'2004'!K13*100</f>
        <v>3.7935383719802185</v>
      </c>
      <c r="DO14" s="50">
        <f>('2005'!L13-'2004'!L13)/'2004'!L13*100</f>
        <v>5.694849368318755</v>
      </c>
      <c r="DP14" s="50">
        <f>('2005'!M13-'2004'!M13)/'2004'!M13*100</f>
        <v>5.69473887068799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4.804375262936481</v>
      </c>
      <c r="DL15" s="50">
        <f>('2005'!I14-'2004'!I14)/'2004'!I14*100</f>
        <v>4.804375262936481</v>
      </c>
      <c r="DM15" s="50">
        <f>('2005'!J14-'2004'!J14)/'2004'!J14*100</f>
        <v>4.804375262936481</v>
      </c>
      <c r="DN15" s="50">
        <f>('2005'!K14-'2004'!K14)/'2004'!K14*100</f>
        <v>5.3377507822565775</v>
      </c>
      <c r="DO15" s="50">
        <f>('2005'!L14-'2004'!L14)/'2004'!L14*100</f>
        <v>6.364468864468867</v>
      </c>
      <c r="DP15" s="50">
        <f>('2005'!M14-'2004'!M14)/'2004'!M14*100</f>
        <v>6.365614798694229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4.804375262936481</v>
      </c>
      <c r="DL16" s="50">
        <f>('2005'!I15-'2004'!I15)/'2004'!I15*100</f>
        <v>4.804375262936481</v>
      </c>
      <c r="DM16" s="50">
        <f>('2005'!J15-'2004'!J15)/'2004'!J15*100</f>
        <v>4.804375262936481</v>
      </c>
      <c r="DN16" s="50">
        <f>('2005'!K15-'2004'!K15)/'2004'!K15*100</f>
        <v>5.3377507822565775</v>
      </c>
      <c r="DO16" s="50">
        <f>('2005'!L15-'2004'!L15)/'2004'!L15*100</f>
        <v>6.364468864468867</v>
      </c>
      <c r="DP16" s="50">
        <f>('2005'!M15-'2004'!M15)/'2004'!M15*100</f>
        <v>6.365614798694229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2.757025969405913</v>
      </c>
      <c r="DL19" s="50">
        <f>('2005'!I18-'2004'!I18)/'2004'!I18*100</f>
        <v>2.757025969405913</v>
      </c>
      <c r="DM19" s="50">
        <f>('2005'!J18-'2004'!J18)/'2004'!J18*100</f>
        <v>2.757025969405913</v>
      </c>
      <c r="DN19" s="50">
        <f>('2005'!K18-'2004'!K18)/'2004'!K18*100</f>
        <v>4.788177339901478</v>
      </c>
      <c r="DO19" s="50">
        <f>('2005'!L18-'2004'!L18)/'2004'!L18*100</f>
        <v>5.938941788554036</v>
      </c>
      <c r="DP19" s="50">
        <f>('2005'!M18-'2004'!M18)/'2004'!M18*100</f>
        <v>5.941267989109296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2.757025969405913</v>
      </c>
      <c r="DL22" s="50">
        <f>('2005'!I21-'2004'!I21)/'2004'!I21*100</f>
        <v>2.757025969405913</v>
      </c>
      <c r="DM22" s="50">
        <f>('2005'!J21-'2004'!J21)/'2004'!J21*100</f>
        <v>2.757025969405913</v>
      </c>
      <c r="DN22" s="50">
        <f>('2005'!K21-'2004'!K21)/'2004'!K21*100</f>
        <v>4.788177339901478</v>
      </c>
      <c r="DO22" s="50">
        <f>('2005'!L21-'2004'!L21)/'2004'!L21*100</f>
        <v>5.938941788554036</v>
      </c>
      <c r="DP22" s="50">
        <f>('2005'!M21-'2004'!M21)/'2004'!M21*100</f>
        <v>5.941267989109296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-4.229384061316846</v>
      </c>
      <c r="DL23" s="50">
        <f>('2005'!I22-'2004'!I22)/'2004'!I22*100</f>
        <v>-4.229384061316846</v>
      </c>
      <c r="DM23" s="50">
        <f>('2005'!J22-'2004'!J22)/'2004'!J22*100</f>
        <v>-4.229384061316846</v>
      </c>
      <c r="DN23" s="50">
        <f>('2005'!K22-'2004'!K22)/'2004'!K22*100</f>
        <v>-4.229384061316846</v>
      </c>
      <c r="DO23" s="50">
        <f>('2005'!L22-'2004'!L22)/'2004'!L22*100</f>
        <v>3.355510558287537</v>
      </c>
      <c r="DP23" s="50">
        <f>('2005'!M22-'2004'!M22)/'2004'!M22*100</f>
        <v>3.355510558287537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-2.7667057444314183</v>
      </c>
      <c r="DL24" s="50">
        <f>('2005'!I23-'2004'!I23)/'2004'!I23*100</f>
        <v>-2.5409130060292844</v>
      </c>
      <c r="DM24" s="50">
        <f>('2005'!J23-'2004'!J23)/'2004'!J23*100</f>
        <v>-2.5409130060292844</v>
      </c>
      <c r="DN24" s="50">
        <f>('2005'!K23-'2004'!K23)/'2004'!K23*100</f>
        <v>-2.5409130060292844</v>
      </c>
      <c r="DO24" s="50">
        <f>('2005'!L23-'2004'!L23)/'2004'!L23*100</f>
        <v>-2.5409130060292844</v>
      </c>
      <c r="DP24" s="50">
        <f>('2005'!M23-'2004'!M23)/'2004'!M23*100</f>
        <v>-2.5409130060292844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-4.43189224418857</v>
      </c>
      <c r="DL25" s="50">
        <f>('2005'!I24-'2004'!I24)/'2004'!I24*100</f>
        <v>-4.0507081311280615</v>
      </c>
      <c r="DM25" s="50">
        <f>('2005'!J24-'2004'!J24)/'2004'!J24*100</f>
        <v>-4.0507081311280615</v>
      </c>
      <c r="DN25" s="50">
        <f>('2005'!K24-'2004'!K24)/'2004'!K24*100</f>
        <v>-4.0507081311280615</v>
      </c>
      <c r="DO25" s="50">
        <f>('2005'!L24-'2004'!L24)/'2004'!L24*100</f>
        <v>-4.0507081311280615</v>
      </c>
      <c r="DP25" s="50">
        <f>('2005'!M24-'2004'!M24)/'2004'!M24*100</f>
        <v>-4.0507081311280615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5.540042443873555</v>
      </c>
      <c r="DL26" s="50">
        <f>('2005'!I25-'2004'!I25)/'2004'!I25*100</f>
        <v>4.106525716609073</v>
      </c>
      <c r="DM26" s="50">
        <f>('2005'!J25-'2004'!J25)/'2004'!J25*100</f>
        <v>4.106525716609073</v>
      </c>
      <c r="DN26" s="50">
        <f>('2005'!K25-'2004'!K25)/'2004'!K25*100</f>
        <v>4.106525716609073</v>
      </c>
      <c r="DO26" s="50">
        <f>('2005'!L25-'2004'!L25)/'2004'!L25*100</f>
        <v>4.106525716609073</v>
      </c>
      <c r="DP26" s="50">
        <f>('2005'!M25-'2004'!M25)/'2004'!M25*100</f>
        <v>4.106525716609073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-3.2627431667077142</v>
      </c>
      <c r="DL27" s="50">
        <f>('2005'!I26-'2004'!I26)/'2004'!I26*100</f>
        <v>-2.852596886009764</v>
      </c>
      <c r="DM27" s="50">
        <f>('2005'!J26-'2004'!J26)/'2004'!J26*100</f>
        <v>-2.852596886009764</v>
      </c>
      <c r="DN27" s="50">
        <f>('2005'!K26-'2004'!K26)/'2004'!K26*100</f>
        <v>-2.852596886009764</v>
      </c>
      <c r="DO27" s="50">
        <f>('2005'!L26-'2004'!L26)/'2004'!L26*100</f>
        <v>-2.852596886009764</v>
      </c>
      <c r="DP27" s="50">
        <f>('2005'!M26-'2004'!M26)/'2004'!M26*100</f>
        <v>-2.852596886009764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-1.9556224144415177</v>
      </c>
      <c r="DL28" s="50">
        <f>('2005'!I27-'2004'!I27)/'2004'!I27*100</f>
        <v>-1.9740215347803816</v>
      </c>
      <c r="DM28" s="50">
        <f>('2005'!J27-'2004'!J27)/'2004'!J27*100</f>
        <v>-1.9740215347803816</v>
      </c>
      <c r="DN28" s="50">
        <f>('2005'!K27-'2004'!K27)/'2004'!K27*100</f>
        <v>-1.9740215347803816</v>
      </c>
      <c r="DO28" s="50">
        <f>('2005'!L27-'2004'!L27)/'2004'!L27*100</f>
        <v>-1.9740215347803816</v>
      </c>
      <c r="DP28" s="50">
        <f>('2005'!M27-'2004'!M27)/'2004'!M27*100</f>
        <v>-1.9740215347803816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-2.6652950528383133</v>
      </c>
      <c r="DL29" s="50">
        <f>('2005'!I28-'2004'!I28)/'2004'!I28*100</f>
        <v>-2.8846153846153877</v>
      </c>
      <c r="DM29" s="50">
        <f>('2005'!J28-'2004'!J28)/'2004'!J28*100</f>
        <v>-2.7442165402266485</v>
      </c>
      <c r="DN29" s="50">
        <f>('2005'!K28-'2004'!K28)/'2004'!K28*100</f>
        <v>-2.716882143526318</v>
      </c>
      <c r="DO29" s="50">
        <f>('2005'!L28-'2004'!L28)/'2004'!L28*100</f>
        <v>-2.773093498219968</v>
      </c>
      <c r="DP29" s="50">
        <f>('2005'!M28-'2004'!M28)/'2004'!M28*100</f>
        <v>22.791619479048716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-7.064305684995338</v>
      </c>
      <c r="DL30" s="50">
        <f>('2005'!I29-'2004'!I29)/'2004'!I29*100</f>
        <v>-7.082284968782041</v>
      </c>
      <c r="DM30" s="50">
        <f>('2005'!J29-'2004'!J29)/'2004'!J29*100</f>
        <v>-7.119560152828256</v>
      </c>
      <c r="DN30" s="50">
        <f>('2005'!K29-'2004'!K29)/'2004'!K29*100</f>
        <v>-6.608548931383587</v>
      </c>
      <c r="DO30" s="50">
        <f>('2005'!L29-'2004'!L29)/'2004'!L29*100</f>
        <v>-5.842803030303019</v>
      </c>
      <c r="DP30" s="50">
        <f>('2005'!M29-'2004'!M29)/'2004'!M29*100</f>
        <v>-3.6335221722992763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-4.3161094224923975</v>
      </c>
      <c r="DL31" s="50">
        <f>('2005'!I30-'2004'!I30)/'2004'!I30*100</f>
        <v>-2.9738400789733594</v>
      </c>
      <c r="DM31" s="50">
        <f>('2005'!J30-'2004'!J30)/'2004'!J30*100</f>
        <v>-3.5352286773794797</v>
      </c>
      <c r="DN31" s="50">
        <f>('2005'!K30-'2004'!K30)/'2004'!K30*100</f>
        <v>-4.6871165644171695</v>
      </c>
      <c r="DO31" s="50">
        <f>('2005'!L30-'2004'!L30)/'2004'!L30*100</f>
        <v>-1.0591817820733447</v>
      </c>
      <c r="DP31" s="50">
        <f>('2005'!M30-'2004'!M30)/'2004'!M30*100</f>
        <v>-2.134471718249726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-4.3161094224923975</v>
      </c>
      <c r="DL32" s="50">
        <f>('2005'!I31-'2004'!I31)/'2004'!I31*100</f>
        <v>-2.9738400789733594</v>
      </c>
      <c r="DM32" s="50">
        <f>('2005'!J31-'2004'!J31)/'2004'!J31*100</f>
        <v>-3.5352286773794797</v>
      </c>
      <c r="DN32" s="50">
        <f>('2005'!K31-'2004'!K31)/'2004'!K31*100</f>
        <v>-4.6871165644171695</v>
      </c>
      <c r="DO32" s="50">
        <f>('2005'!L31-'2004'!L31)/'2004'!L31*100</f>
        <v>-1.0591817820733447</v>
      </c>
      <c r="DP32" s="50">
        <f>('2005'!M31-'2004'!M31)/'2004'!M31*100</f>
        <v>-2.134471718249726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-7.212904408395201</v>
      </c>
      <c r="DL36" s="50">
        <f>('2005'!I35-'2004'!I35)/'2004'!I35*100</f>
        <v>-7.315509979857164</v>
      </c>
      <c r="DM36" s="50">
        <f>('2005'!J35-'2004'!J35)/'2004'!J35*100</f>
        <v>-7.315509979857164</v>
      </c>
      <c r="DN36" s="50">
        <f>('2005'!K35-'2004'!K35)/'2004'!K35*100</f>
        <v>-6.70967741935484</v>
      </c>
      <c r="DO36" s="50">
        <f>('2005'!L35-'2004'!L35)/'2004'!L35*100</f>
        <v>-6.086472443867138</v>
      </c>
      <c r="DP36" s="50">
        <f>('2005'!M35-'2004'!M35)/'2004'!M35*100</f>
        <v>-3.7175433553703265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-6.291134339914828</v>
      </c>
      <c r="DL37" s="50">
        <f>('2005'!I36-'2004'!I36)/'2004'!I36*100</f>
        <v>-6.087882307394495</v>
      </c>
      <c r="DM37" s="50">
        <f>('2005'!J36-'2004'!J36)/'2004'!J36*100</f>
        <v>-6.087882307394495</v>
      </c>
      <c r="DN37" s="50">
        <f>('2005'!K36-'2004'!K36)/'2004'!K36*100</f>
        <v>-6.087882307394495</v>
      </c>
      <c r="DO37" s="50">
        <f>('2005'!L36-'2004'!L36)/'2004'!L36*100</f>
        <v>-6.087882307394495</v>
      </c>
      <c r="DP37" s="50">
        <f>('2005'!M36-'2004'!M36)/'2004'!M36*100</f>
        <v>-3.0184907546226847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-7.289755720768561</v>
      </c>
      <c r="DL38" s="50">
        <f>('2005'!I37-'2004'!I37)/'2004'!I37*100</f>
        <v>-7.898039972965138</v>
      </c>
      <c r="DM38" s="50">
        <f>('2005'!J37-'2004'!J37)/'2004'!J37*100</f>
        <v>-7.898039972965138</v>
      </c>
      <c r="DN38" s="50">
        <f>('2005'!K37-'2004'!K37)/'2004'!K37*100</f>
        <v>-7.9069318401235735</v>
      </c>
      <c r="DO38" s="50">
        <f>('2005'!L37-'2004'!L37)/'2004'!L37*100</f>
        <v>-7.9069318401235735</v>
      </c>
      <c r="DP38" s="50">
        <f>('2005'!M37-'2004'!M37)/'2004'!M37*100</f>
        <v>-4.034205231388334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-9.687584406230297</v>
      </c>
      <c r="DL39" s="50">
        <f>('2005'!I38-'2004'!I38)/'2004'!I38*100</f>
        <v>-8.826443303611633</v>
      </c>
      <c r="DM39" s="50">
        <f>('2005'!J38-'2004'!J38)/'2004'!J38*100</f>
        <v>-8.826443303611633</v>
      </c>
      <c r="DN39" s="50">
        <f>('2005'!K38-'2004'!K38)/'2004'!K38*100</f>
        <v>-8.826443303611633</v>
      </c>
      <c r="DO39" s="50">
        <f>('2005'!L38-'2004'!L38)/'2004'!L38*100</f>
        <v>-8.826443303611633</v>
      </c>
      <c r="DP39" s="50">
        <f>('2005'!M38-'2004'!M38)/'2004'!M38*100</f>
        <v>-3.4249189086052176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-5.082172204358698</v>
      </c>
      <c r="DL40" s="50">
        <f>('2005'!I39-'2004'!I39)/'2004'!I39*100</f>
        <v>-5.496359438820811</v>
      </c>
      <c r="DM40" s="50">
        <f>('2005'!J39-'2004'!J39)/'2004'!J39*100</f>
        <v>-5.496359438820811</v>
      </c>
      <c r="DN40" s="50">
        <f>('2005'!K39-'2004'!K39)/'2004'!K39*100</f>
        <v>-5.496359438820811</v>
      </c>
      <c r="DO40" s="50">
        <f>('2005'!L39-'2004'!L39)/'2004'!L39*100</f>
        <v>-5.496359438820811</v>
      </c>
      <c r="DP40" s="50">
        <f>('2005'!M39-'2004'!M39)/'2004'!M39*100</f>
        <v>-4.658245991220988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-6.2246278755074425</v>
      </c>
      <c r="DL41" s="50">
        <f>('2005'!I40-'2004'!I40)/'2004'!I40*100</f>
        <v>-6.2246278755074425</v>
      </c>
      <c r="DM41" s="50">
        <f>('2005'!J40-'2004'!J40)/'2004'!J40*100</f>
        <v>-6.2246278755074425</v>
      </c>
      <c r="DN41" s="50">
        <f>('2005'!K40-'2004'!K40)/'2004'!K40*100</f>
        <v>-2.781921895568233</v>
      </c>
      <c r="DO41" s="50">
        <f>('2005'!L40-'2004'!L40)/'2004'!L40*100</f>
        <v>1.0121272909638</v>
      </c>
      <c r="DP41" s="50">
        <f>('2005'!M40-'2004'!M40)/'2004'!M40*100</f>
        <v>-2.579582875960477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2.011592226389374</v>
      </c>
      <c r="DL42" s="50">
        <f>('2005'!I41-'2004'!I41)/'2004'!I41*100</f>
        <v>2.011592226389374</v>
      </c>
      <c r="DM42" s="50">
        <f>('2005'!J41-'2004'!J41)/'2004'!J41*100</f>
        <v>2.011592226389374</v>
      </c>
      <c r="DN42" s="50">
        <f>('2005'!K41-'2004'!K41)/'2004'!K41*100</f>
        <v>1.2981503478703555</v>
      </c>
      <c r="DO42" s="50">
        <f>('2005'!L41-'2004'!L41)/'2004'!L41*100</f>
        <v>5.447140675377568</v>
      </c>
      <c r="DP42" s="50">
        <f>('2005'!M41-'2004'!M41)/'2004'!M41*100</f>
        <v>5.429250084832037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4.651374476606589</v>
      </c>
      <c r="DL43" s="50">
        <f>('2005'!I42-'2004'!I42)/'2004'!I42*100</f>
        <v>4.733781573687074</v>
      </c>
      <c r="DM43" s="50">
        <f>('2005'!J42-'2004'!J42)/'2004'!J42*100</f>
        <v>4.6261089987325725</v>
      </c>
      <c r="DN43" s="50">
        <f>('2005'!K42-'2004'!K42)/'2004'!K42*100</f>
        <v>4.43403028118241</v>
      </c>
      <c r="DO43" s="50">
        <f>('2005'!L42-'2004'!L42)/'2004'!L42*100</f>
        <v>4.055266463305231</v>
      </c>
      <c r="DP43" s="50">
        <f>('2005'!M42-'2004'!M42)/'2004'!M42*100</f>
        <v>4.141269272140556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3.1135712167638543</v>
      </c>
      <c r="DL44" s="56">
        <f>('2005'!I43-'2004'!I43)/'2004'!I43*100</f>
        <v>2.1894943544428123</v>
      </c>
      <c r="DM44" s="56">
        <f>('2005'!J43-'2004'!J43)/'2004'!J43*100</f>
        <v>3.3871602993304424</v>
      </c>
      <c r="DN44" s="56">
        <f>('2005'!K43-'2004'!K43)/'2004'!K43*100</f>
        <v>3.5448491970231006</v>
      </c>
      <c r="DO44" s="56">
        <f>('2005'!L43-'2004'!L43)/'2004'!L43*100</f>
        <v>3.5101404056162187</v>
      </c>
      <c r="DP44" s="56">
        <f>('2005'!M43-'2004'!M43)/'2004'!M43*100</f>
        <v>3.756325418450758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5.549028468142793</v>
      </c>
      <c r="DL48" s="81">
        <f>('2005'!I47-'2004'!I47)/'2004'!I47*100</f>
        <v>5.384199134199133</v>
      </c>
      <c r="DM48" s="81">
        <f>('2005'!J47-'2004'!J47)/'2004'!J47*100</f>
        <v>4.9286291408564455</v>
      </c>
      <c r="DN48" s="81">
        <f>('2005'!K47-'2004'!K47)/'2004'!K47*100</f>
        <v>3.668261562998406</v>
      </c>
      <c r="DO48" s="81">
        <f>('2005'!L47-'2004'!L47)/'2004'!L47*100</f>
        <v>3.9808068242402608</v>
      </c>
      <c r="DP48" s="81">
        <f>('2005'!M47-'2004'!M47)/'2004'!M47*100</f>
        <v>4.031971580817057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5.799026117751215</v>
      </c>
      <c r="DL49" s="50">
        <f>('2005'!I48-'2004'!I48)/'2004'!I48*100</f>
        <v>5.799026117751215</v>
      </c>
      <c r="DM49" s="50">
        <f>('2005'!J48-'2004'!J48)/'2004'!J48*100</f>
        <v>5.799026117751215</v>
      </c>
      <c r="DN49" s="50">
        <f>('2005'!K48-'2004'!K48)/'2004'!K48*100</f>
        <v>4.461323555089924</v>
      </c>
      <c r="DO49" s="50">
        <f>('2005'!L48-'2004'!L48)/'2004'!L48*100</f>
        <v>4.461323555089924</v>
      </c>
      <c r="DP49" s="50">
        <f>('2005'!M48-'2004'!M48)/'2004'!M48*100</f>
        <v>4.461323555089924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7.175279329608937</v>
      </c>
      <c r="DL50" s="50">
        <f>('2005'!I49-'2004'!I49)/'2004'!I49*100</f>
        <v>7.175279329608937</v>
      </c>
      <c r="DM50" s="50">
        <f>('2005'!J49-'2004'!J49)/'2004'!J49*100</f>
        <v>7.175279329608937</v>
      </c>
      <c r="DN50" s="50">
        <f>('2005'!K49-'2004'!K49)/'2004'!K49*100</f>
        <v>5.643010752688174</v>
      </c>
      <c r="DO50" s="50">
        <f>('2005'!L49-'2004'!L49)/'2004'!L49*100</f>
        <v>5.643010752688174</v>
      </c>
      <c r="DP50" s="50">
        <f>('2005'!M49-'2004'!M49)/'2004'!M49*100</f>
        <v>5.643010752688174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7.389824435686133</v>
      </c>
      <c r="DL52" s="50">
        <f>('2005'!I51-'2004'!I51)/'2004'!I51*100</f>
        <v>7.389824435686133</v>
      </c>
      <c r="DM52" s="50">
        <f>('2005'!J51-'2004'!J51)/'2004'!J51*100</f>
        <v>7.389824435686133</v>
      </c>
      <c r="DN52" s="50">
        <f>('2005'!K51-'2004'!K51)/'2004'!K51*100</f>
        <v>5.909893992932861</v>
      </c>
      <c r="DO52" s="50">
        <f>('2005'!L51-'2004'!L51)/'2004'!L51*100</f>
        <v>5.909893992932861</v>
      </c>
      <c r="DP52" s="50">
        <f>('2005'!M51-'2004'!M51)/'2004'!M51*100</f>
        <v>5.909893992932861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3.9141754196965612</v>
      </c>
      <c r="DL53" s="50">
        <f>('2005'!I52-'2004'!I52)/'2004'!I52*100</f>
        <v>3.9141754196965612</v>
      </c>
      <c r="DM53" s="50">
        <f>('2005'!J52-'2004'!J52)/'2004'!J52*100</f>
        <v>3.9141754196965612</v>
      </c>
      <c r="DN53" s="50">
        <f>('2005'!K52-'2004'!K52)/'2004'!K52*100</f>
        <v>3.6257833482542496</v>
      </c>
      <c r="DO53" s="50">
        <f>('2005'!L52-'2004'!L52)/'2004'!L52*100</f>
        <v>3.6257833482542496</v>
      </c>
      <c r="DP53" s="50">
        <f>('2005'!M52-'2004'!M52)/'2004'!M52*100</f>
        <v>3.6257833482542496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9.793554884189339</v>
      </c>
      <c r="DL54" s="50">
        <f>('2005'!I53-'2004'!I53)/'2004'!I53*100</f>
        <v>9.793554884189339</v>
      </c>
      <c r="DM54" s="50">
        <f>('2005'!J53-'2004'!J53)/'2004'!J53*100</f>
        <v>9.793554884189339</v>
      </c>
      <c r="DN54" s="50">
        <f>('2005'!K53-'2004'!K53)/'2004'!K53*100</f>
        <v>7.137010967425109</v>
      </c>
      <c r="DO54" s="50">
        <f>('2005'!L53-'2004'!L53)/'2004'!L53*100</f>
        <v>7.137010967425109</v>
      </c>
      <c r="DP54" s="50">
        <f>('2005'!M53-'2004'!M53)/'2004'!M53*100</f>
        <v>7.137010967425109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12.287123985357312</v>
      </c>
      <c r="DL55" s="50">
        <f>('2005'!I54-'2004'!I54)/'2004'!I54*100</f>
        <v>12.287123985357312</v>
      </c>
      <c r="DM55" s="50">
        <f>('2005'!J54-'2004'!J54)/'2004'!J54*100</f>
        <v>12.287123985357312</v>
      </c>
      <c r="DN55" s="50">
        <f>('2005'!K54-'2004'!K54)/'2004'!K54*100</f>
        <v>5.235680190930774</v>
      </c>
      <c r="DO55" s="50">
        <f>('2005'!L54-'2004'!L54)/'2004'!L54*100</f>
        <v>5.235680190930774</v>
      </c>
      <c r="DP55" s="50">
        <f>('2005'!M54-'2004'!M54)/'2004'!M54*100</f>
        <v>5.235680190930774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7.768032933595855</v>
      </c>
      <c r="DL56" s="50">
        <f>('2005'!I55-'2004'!I55)/'2004'!I55*100</f>
        <v>7.768032933595855</v>
      </c>
      <c r="DM56" s="50">
        <f>('2005'!J55-'2004'!J55)/'2004'!J55*100</f>
        <v>7.768032933595855</v>
      </c>
      <c r="DN56" s="50">
        <f>('2005'!K55-'2004'!K55)/'2004'!K55*100</f>
        <v>4.335434838932547</v>
      </c>
      <c r="DO56" s="50">
        <f>('2005'!L55-'2004'!L55)/'2004'!L55*100</f>
        <v>4.335434838932547</v>
      </c>
      <c r="DP56" s="50">
        <f>('2005'!M55-'2004'!M55)/'2004'!M55*100</f>
        <v>4.335434838932547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9.674735878878638</v>
      </c>
      <c r="DL57" s="50">
        <f>('2005'!I56-'2004'!I56)/'2004'!I56*100</f>
        <v>9.674735878878638</v>
      </c>
      <c r="DM57" s="50">
        <f>('2005'!J56-'2004'!J56)/'2004'!J56*100</f>
        <v>9.674735878878638</v>
      </c>
      <c r="DN57" s="50">
        <f>('2005'!K56-'2004'!K56)/'2004'!K56*100</f>
        <v>9.333001493280227</v>
      </c>
      <c r="DO57" s="50">
        <f>('2005'!L56-'2004'!L56)/'2004'!L56*100</f>
        <v>9.333001493280227</v>
      </c>
      <c r="DP57" s="50">
        <f>('2005'!M56-'2004'!M56)/'2004'!M56*100</f>
        <v>9.333001493280227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4.485914229319936</v>
      </c>
      <c r="DL58" s="50">
        <f>('2005'!I57-'2004'!I57)/'2004'!I57*100</f>
        <v>4.485914229319936</v>
      </c>
      <c r="DM58" s="50">
        <f>('2005'!J57-'2004'!J57)/'2004'!J57*100</f>
        <v>4.485914229319936</v>
      </c>
      <c r="DN58" s="50">
        <f>('2005'!K57-'2004'!K57)/'2004'!K57*100</f>
        <v>3.3466135458167336</v>
      </c>
      <c r="DO58" s="50">
        <f>('2005'!L57-'2004'!L57)/'2004'!L57*100</f>
        <v>3.3466135458167336</v>
      </c>
      <c r="DP58" s="50">
        <f>('2005'!M57-'2004'!M57)/'2004'!M57*100</f>
        <v>3.3466135458167336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4.485914229319936</v>
      </c>
      <c r="DL59" s="50">
        <f>('2005'!I58-'2004'!I58)/'2004'!I58*100</f>
        <v>4.485914229319936</v>
      </c>
      <c r="DM59" s="50">
        <f>('2005'!J58-'2004'!J58)/'2004'!J58*100</f>
        <v>4.485914229319936</v>
      </c>
      <c r="DN59" s="50">
        <f>('2005'!K58-'2004'!K58)/'2004'!K58*100</f>
        <v>3.3466135458167336</v>
      </c>
      <c r="DO59" s="50">
        <f>('2005'!L58-'2004'!L58)/'2004'!L58*100</f>
        <v>3.3466135458167336</v>
      </c>
      <c r="DP59" s="50">
        <f>('2005'!M58-'2004'!M58)/'2004'!M58*100</f>
        <v>3.3466135458167336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5.297157622739014</v>
      </c>
      <c r="DL61" s="50">
        <f>('2005'!I60-'2004'!I60)/'2004'!I60*100</f>
        <v>4.971969488098517</v>
      </c>
      <c r="DM61" s="50">
        <f>('2005'!J60-'2004'!J60)/'2004'!J60*100</f>
        <v>4.042243262927893</v>
      </c>
      <c r="DN61" s="50">
        <f>('2005'!K60-'2004'!K60)/'2004'!K60*100</f>
        <v>2.8599694217105918</v>
      </c>
      <c r="DO61" s="50">
        <f>('2005'!L60-'2004'!L60)/'2004'!L60*100</f>
        <v>3.4732272069464574</v>
      </c>
      <c r="DP61" s="50">
        <f>('2005'!M60-'2004'!M60)/'2004'!M60*100</f>
        <v>3.596277220565649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5.360939088640353</v>
      </c>
      <c r="DL62" s="50">
        <f>('2005'!I61-'2004'!I61)/'2004'!I61*100</f>
        <v>4.968258349434175</v>
      </c>
      <c r="DM62" s="50">
        <f>('2005'!J61-'2004'!J61)/'2004'!J61*100</f>
        <v>3.916567993442023</v>
      </c>
      <c r="DN62" s="50">
        <f>('2005'!K61-'2004'!K61)/'2004'!K61*100</f>
        <v>2.698084360104326</v>
      </c>
      <c r="DO62" s="50">
        <f>('2005'!L61-'2004'!L61)/'2004'!L61*100</f>
        <v>3.348719341116846</v>
      </c>
      <c r="DP62" s="50">
        <f>('2005'!M61-'2004'!M61)/'2004'!M61*100</f>
        <v>3.4361153811375327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4.121863799283162</v>
      </c>
      <c r="DL64" s="56">
        <f>('2005'!I63-'2004'!I63)/'2004'!I63*100</f>
        <v>5.035971223021578</v>
      </c>
      <c r="DM64" s="56">
        <f>('2005'!J63-'2004'!J63)/'2004'!J63*100</f>
        <v>6.311992786293959</v>
      </c>
      <c r="DN64" s="56">
        <f>('2005'!K63-'2004'!K63)/'2004'!K63*100</f>
        <v>5.840071877807727</v>
      </c>
      <c r="DO64" s="56">
        <f>('2005'!L63-'2004'!L63)/'2004'!L63*100</f>
        <v>5.624999999999997</v>
      </c>
      <c r="DP64" s="56">
        <f>('2005'!M63-'2004'!M63)/'2004'!M63*100</f>
        <v>6.506238859180033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2.888930441286466</v>
      </c>
      <c r="DL68" s="65">
        <f>('2005'!I67-'2004'!I67)/'2004'!I67*100</f>
        <v>2.2959657928983073</v>
      </c>
      <c r="DM68" s="65">
        <f>('2005'!J67-'2004'!J67)/'2004'!J67*100</f>
        <v>3.3073206986250483</v>
      </c>
      <c r="DN68" s="65">
        <f>('2005'!K67-'2004'!K67)/'2004'!K67*100</f>
        <v>2.9553903345724972</v>
      </c>
      <c r="DO68" s="65">
        <f>('2005'!L67-'2004'!L67)/'2004'!L67*100</f>
        <v>3.451795490396213</v>
      </c>
      <c r="DP68" s="65">
        <f>('2005'!M67-'2004'!M67)/'2004'!M67*100</f>
        <v>4.8337524448169855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2005-10-24T07:06:30Z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