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135" windowWidth="18870" windowHeight="11955" activeTab="2"/>
  </bookViews>
  <sheets>
    <sheet name="Selite" sheetId="1" r:id="rId1"/>
    <sheet name="Toimialaluokitus" sheetId="2" r:id="rId2"/>
    <sheet name="Huhtikuu 2008" sheetId="3" r:id="rId3"/>
    <sheet name="Sarjat" sheetId="4" r:id="rId4"/>
    <sheet name="Muutos" sheetId="5" r:id="rId5"/>
    <sheet name="Kuviot" sheetId="6" r:id="rId6"/>
  </sheets>
  <definedNames>
    <definedName name="TABLE" localSheetId="2">'Huhtikuu 2008'!#REF!</definedName>
    <definedName name="_xlnm.Print_Area" localSheetId="2">'Huhtikuu 2008'!$A$1:$J$34</definedName>
    <definedName name="_xlnm.Print_Titles" localSheetId="3">'Sarjat'!$1:$5</definedName>
  </definedNames>
  <calcPr fullCalcOnLoad="1"/>
</workbook>
</file>

<file path=xl/sharedStrings.xml><?xml version="1.0" encoding="utf-8"?>
<sst xmlns="http://schemas.openxmlformats.org/spreadsheetml/2006/main" count="538" uniqueCount="77">
  <si>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</si>
  <si>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</si>
  <si>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</si>
  <si>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</si>
  <si>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</si>
  <si>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</si>
  <si>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</si>
  <si>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</si>
  <si>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</si>
  <si>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</si>
  <si>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</si>
  <si>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</si>
  <si>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</si>
  <si>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</si>
  <si>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</si>
  <si>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</si>
  <si>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</si>
  <si>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</si>
  <si>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</si>
  <si>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</si>
  <si>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</si>
  <si>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</si>
  <si>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</si>
  <si>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</si>
  <si>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</si>
  <si>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</si>
  <si>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</si>
  <si>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</si>
  <si>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</si>
  <si>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</si>
  <si>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</si>
  <si>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</si>
  <si>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</si>
  <si>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</si>
  <si>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</si>
  <si>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</si>
  <si>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</si>
  <si>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</si>
  <si>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</si>
  <si>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</si>
  <si>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</si>
  <si>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</si>
  <si>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</si>
  <si>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</si>
  <si>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</si>
  <si>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</si>
  <si>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</si>
  <si>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</si>
  <si>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</si>
  <si>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</si>
  <si>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</si>
  <si>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</si>
  <si>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</si>
  <si>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</si>
  <si>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</si>
  <si>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</si>
  <si>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</si>
  <si>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</si>
  <si>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</si>
  <si>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</si>
  <si>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</si>
  <si>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2006</t>
  </si>
  <si>
    <t>2008</t>
  </si>
  <si>
    <t>Uusimpaan kuukauteen päättyvän kolmen kuukauden ajanjakso verrattuna vuotta aikaisempaan vastaavaan ajanjaksoon</t>
  </si>
  <si>
    <t>KUU</t>
  </si>
  <si>
    <t>Huhtikuu 2008</t>
  </si>
  <si>
    <t>Huhtikuu</t>
  </si>
  <si>
    <t>4/08 -4/07</t>
  </si>
  <si>
    <t>4/07 - 4/06)</t>
  </si>
  <si>
    <t>2/08-4/08 - 2/07-4/07</t>
  </si>
  <si>
    <t>2/07-4/07 - 2/06-4/06</t>
  </si>
  <si>
    <t>(21,9)</t>
  </si>
  <si>
    <t>(14,9)</t>
  </si>
  <si>
    <t>(19,7)</t>
  </si>
  <si>
    <t>(14,1)</t>
  </si>
  <si>
    <t>(33,1)</t>
  </si>
  <si>
    <t>(19,3)</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</si>
</sst>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64">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1" applyNumberFormat="1" applyFont="1" applyFill="1" applyBorder="1">
      <alignment/>
      <protection/>
    </xf>
    <xf numFmtId="2" fontId="4" fillId="2" borderId="0" xfId="21" applyNumberFormat="1" applyFont="1" applyFill="1" applyBorder="1">
      <alignment/>
      <protection/>
    </xf>
    <xf numFmtId="0" fontId="4" fillId="2" borderId="0" xfId="21" applyFont="1" applyFill="1" applyBorder="1">
      <alignment/>
      <protection/>
    </xf>
    <xf numFmtId="0" fontId="4" fillId="2" borderId="10" xfId="21"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0" xfId="0" applyFont="1" applyAlignment="1">
      <alignment horizontal="left"/>
    </xf>
    <xf numFmtId="0" fontId="0" fillId="0" borderId="0" xfId="0" applyNumberFormat="1" applyAlignment="1" quotePrefix="1">
      <alignment/>
    </xf>
    <xf numFmtId="0" fontId="8" fillId="0" borderId="0" xfId="0" applyFont="1" applyAlignment="1">
      <alignment/>
    </xf>
    <xf numFmtId="49" fontId="4" fillId="0" borderId="0" xfId="22" applyNumberFormat="1" applyFont="1" applyFill="1">
      <alignment/>
      <protection/>
    </xf>
    <xf numFmtId="181" fontId="4" fillId="0" borderId="0" xfId="22" applyNumberFormat="1" applyFont="1" applyFill="1">
      <alignment/>
      <protection/>
    </xf>
    <xf numFmtId="0" fontId="4" fillId="0" borderId="0" xfId="22" applyFont="1" applyFill="1">
      <alignment/>
      <protection/>
    </xf>
    <xf numFmtId="181" fontId="4" fillId="0" borderId="1" xfId="22" applyNumberFormat="1" applyFont="1" applyFill="1" applyBorder="1" applyAlignment="1">
      <alignment horizontal="centerContinuous"/>
      <protection/>
    </xf>
    <xf numFmtId="181" fontId="4" fillId="0" borderId="1" xfId="22" applyNumberFormat="1" applyFont="1" applyFill="1" applyBorder="1" applyAlignment="1">
      <alignment horizontal="center"/>
      <protection/>
    </xf>
    <xf numFmtId="181" fontId="0" fillId="0" borderId="0" xfId="0" applyNumberFormat="1" applyAlignment="1">
      <alignment/>
    </xf>
    <xf numFmtId="0" fontId="4" fillId="0" borderId="0" xfId="0" applyFont="1" applyBorder="1" applyAlignment="1">
      <alignment horizontal="left"/>
    </xf>
    <xf numFmtId="0" fontId="4" fillId="0" borderId="0" xfId="0" applyFont="1" applyAlignment="1" quotePrefix="1">
      <alignment/>
    </xf>
    <xf numFmtId="49" fontId="4" fillId="0" borderId="0" xfId="0" applyNumberFormat="1" applyFont="1" applyAlignment="1">
      <alignment/>
    </xf>
    <xf numFmtId="181" fontId="4" fillId="2" borderId="0" xfId="0" applyNumberFormat="1" applyFont="1" applyFill="1" applyBorder="1" applyAlignment="1">
      <alignment horizontal="right"/>
    </xf>
    <xf numFmtId="181" fontId="0" fillId="0" borderId="0" xfId="0" applyNumberFormat="1" applyAlignment="1" quotePrefix="1">
      <alignment/>
    </xf>
  </cellXfs>
  <cellStyles count="60">
    <cellStyle name="Normal" xfId="0"/>
    <cellStyle name="Hyperlinkki" xfId="15"/>
    <cellStyle name="Normaali_liiketoimkk_ra_pa" xfId="16"/>
    <cellStyle name="Normaali_liiktkk_lv_teoll.xls Kaavio 1" xfId="17"/>
    <cellStyle name="Normaali_LV_KotimaaVienti" xfId="18"/>
    <cellStyle name="Normaali_LV_KotimVtrendit" xfId="19"/>
    <cellStyle name="Normaali_MAVA3" xfId="20"/>
    <cellStyle name="Normaali_pa_cu9812" xfId="21"/>
    <cellStyle name="Normaali_pa_sarjat_9812" xfId="22"/>
    <cellStyle name="Normaali_rakEU" xfId="23"/>
    <cellStyle name="Normaali_Te_1298" xfId="24"/>
    <cellStyle name="Normaali_teElv898" xfId="25"/>
    <cellStyle name="Normaali_TEVlv898" xfId="26"/>
    <cellStyle name="Normaali_TEXlv898" xfId="27"/>
    <cellStyle name="Normaali_Työkirja1" xfId="28"/>
    <cellStyle name="Comma" xfId="29"/>
    <cellStyle name="Pilkku_liiktkk_lv_teoll.xls Kaavio 1" xfId="30"/>
    <cellStyle name="Pilkku_LV_KotimaaVienti" xfId="31"/>
    <cellStyle name="Pilkku_LV_KotimVtrendit" xfId="32"/>
    <cellStyle name="Pilkku_MAVA3" xfId="33"/>
    <cellStyle name="Pilkku_rakEU" xfId="34"/>
    <cellStyle name="Pilkku_Te_1298" xfId="35"/>
    <cellStyle name="Pilkku_teElv898" xfId="36"/>
    <cellStyle name="Pilkku_TEVlv898" xfId="37"/>
    <cellStyle name="Pilkku_TEXlv898" xfId="38"/>
    <cellStyle name="Pilkku_Työkirja1" xfId="39"/>
    <cellStyle name="Percent" xfId="40"/>
    <cellStyle name="Comma [0]" xfId="41"/>
    <cellStyle name="Pyör. luku_liiktkk_lv_teoll.xls Kaavio 1" xfId="42"/>
    <cellStyle name="Pyör. luku_LV_KotimaaVienti" xfId="43"/>
    <cellStyle name="Pyör. luku_LV_KotimVtrendit" xfId="44"/>
    <cellStyle name="Pyör. luku_MAVA3" xfId="45"/>
    <cellStyle name="Pyör. luku_rakEU"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Te_1298" xfId="58"/>
    <cellStyle name="Pyör. valuutta_teElv898" xfId="59"/>
    <cellStyle name="Pyör. valuutta_TEVlv898" xfId="60"/>
    <cellStyle name="Pyör. valuutta_TEXlv898" xfId="61"/>
    <cellStyle name="Pyör. valuutta_Työkirja1" xfId="62"/>
    <cellStyle name="Currency" xfId="63"/>
    <cellStyle name="Valuutta_liiktkk_lv_teoll.xls Kaavio 1" xfId="64"/>
    <cellStyle name="Valuutta_LV_KotimaaVienti" xfId="65"/>
    <cellStyle name="Valuutta_LV_KotimVtrendit" xfId="66"/>
    <cellStyle name="Valuutta_MAVA3" xfId="67"/>
    <cellStyle name="Valuutta_rakEU" xfId="68"/>
    <cellStyle name="Valuutta_Te_1298" xfId="69"/>
    <cellStyle name="Valuutta_teElv898" xfId="70"/>
    <cellStyle name="Valuutta_TEVlv898" xfId="71"/>
    <cellStyle name="Valuutta_TEXlv898" xfId="72"/>
    <cellStyle name="Valuutta_Työkirja1"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5"/>
          <c:y val="0.132"/>
          <c:w val="0.889"/>
          <c:h val="0.7547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lvl>
              </c:multiLvlStrCache>
            </c:multiLvlStrRef>
          </c:cat>
          <c:val>
            <c:numRef>
              <c:f>Sarjat!$C$6:$C$165</c:f>
              <c:numCache>
                <c:ptCount val="160"/>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137.3</c:v>
                </c:pt>
                <c:pt idx="120">
                  <c:v>82.5</c:v>
                </c:pt>
                <c:pt idx="121">
                  <c:v>86.3</c:v>
                </c:pt>
                <c:pt idx="122">
                  <c:v>96.1</c:v>
                </c:pt>
                <c:pt idx="123">
                  <c:v>99.3</c:v>
                </c:pt>
                <c:pt idx="124">
                  <c:v>117.2</c:v>
                </c:pt>
                <c:pt idx="125">
                  <c:v>136.8</c:v>
                </c:pt>
                <c:pt idx="126">
                  <c:v>111.9</c:v>
                </c:pt>
                <c:pt idx="127">
                  <c:v>132.5</c:v>
                </c:pt>
                <c:pt idx="128">
                  <c:v>139.1</c:v>
                </c:pt>
                <c:pt idx="129">
                  <c:v>137.2</c:v>
                </c:pt>
                <c:pt idx="130">
                  <c:v>134.3</c:v>
                </c:pt>
                <c:pt idx="131">
                  <c:v>139.8</c:v>
                </c:pt>
                <c:pt idx="132">
                  <c:v>90.1</c:v>
                </c:pt>
                <c:pt idx="133">
                  <c:v>93.2</c:v>
                </c:pt>
                <c:pt idx="134">
                  <c:v>109.2</c:v>
                </c:pt>
                <c:pt idx="135">
                  <c:v>95.8</c:v>
                </c:pt>
                <c:pt idx="136">
                  <c:v>121.8</c:v>
                </c:pt>
                <c:pt idx="137">
                  <c:v>142.7</c:v>
                </c:pt>
                <c:pt idx="138">
                  <c:v>117.9</c:v>
                </c:pt>
                <c:pt idx="139">
                  <c:v>138.8</c:v>
                </c:pt>
                <c:pt idx="140">
                  <c:v>145.3</c:v>
                </c:pt>
                <c:pt idx="141">
                  <c:v>149.7</c:v>
                </c:pt>
                <c:pt idx="142">
                  <c:v>140.2</c:v>
                </c:pt>
                <c:pt idx="143">
                  <c:v>152.4</c:v>
                </c:pt>
                <c:pt idx="144">
                  <c:v>106.5</c:v>
                </c:pt>
                <c:pt idx="145">
                  <c:v>104.5</c:v>
                </c:pt>
                <c:pt idx="146">
                  <c:v>121.4</c:v>
                </c:pt>
                <c:pt idx="147">
                  <c:v>116.7</c:v>
                </c:pt>
                <c:pt idx="148">
                  <c:v>139.2</c:v>
                </c:pt>
                <c:pt idx="149">
                  <c:v>151.9</c:v>
                </c:pt>
                <c:pt idx="150">
                  <c:v>133.2</c:v>
                </c:pt>
                <c:pt idx="151">
                  <c:v>149.1</c:v>
                </c:pt>
                <c:pt idx="152">
                  <c:v>151.9</c:v>
                </c:pt>
                <c:pt idx="153">
                  <c:v>172.6</c:v>
                </c:pt>
                <c:pt idx="154">
                  <c:v>158.4</c:v>
                </c:pt>
                <c:pt idx="155">
                  <c:v>158.6</c:v>
                </c:pt>
                <c:pt idx="156">
                  <c:v>110.7</c:v>
                </c:pt>
                <c:pt idx="157">
                  <c:v>123.5</c:v>
                </c:pt>
                <c:pt idx="158">
                  <c:v>121.2</c:v>
                </c:pt>
                <c:pt idx="159">
                  <c:v>141.8</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lvl>
              </c:multiLvlStrCache>
            </c:multiLvlStrRef>
          </c:cat>
          <c:val>
            <c:numRef>
              <c:f>Sarjat!$D$6:$D$165</c:f>
              <c:numCache>
                <c:ptCount val="160"/>
                <c:pt idx="0">
                  <c:v>68.4</c:v>
                </c:pt>
                <c:pt idx="1">
                  <c:v>69.1</c:v>
                </c:pt>
                <c:pt idx="2">
                  <c:v>68.5</c:v>
                </c:pt>
                <c:pt idx="3">
                  <c:v>68.9</c:v>
                </c:pt>
                <c:pt idx="4">
                  <c:v>69.5</c:v>
                </c:pt>
                <c:pt idx="5">
                  <c:v>70.4</c:v>
                </c:pt>
                <c:pt idx="6">
                  <c:v>68.4</c:v>
                </c:pt>
                <c:pt idx="7">
                  <c:v>70.8</c:v>
                </c:pt>
                <c:pt idx="8">
                  <c:v>68.9</c:v>
                </c:pt>
                <c:pt idx="9">
                  <c:v>68.7</c:v>
                </c:pt>
                <c:pt idx="10">
                  <c:v>69.2</c:v>
                </c:pt>
                <c:pt idx="11">
                  <c:v>69.1</c:v>
                </c:pt>
                <c:pt idx="12">
                  <c:v>70.2</c:v>
                </c:pt>
                <c:pt idx="13">
                  <c:v>72.2</c:v>
                </c:pt>
                <c:pt idx="14">
                  <c:v>73.7</c:v>
                </c:pt>
                <c:pt idx="15">
                  <c:v>72.9</c:v>
                </c:pt>
                <c:pt idx="16">
                  <c:v>72.6</c:v>
                </c:pt>
                <c:pt idx="17">
                  <c:v>73.6</c:v>
                </c:pt>
                <c:pt idx="18">
                  <c:v>75.3</c:v>
                </c:pt>
                <c:pt idx="19">
                  <c:v>75.7</c:v>
                </c:pt>
                <c:pt idx="20">
                  <c:v>78</c:v>
                </c:pt>
                <c:pt idx="21">
                  <c:v>78.2</c:v>
                </c:pt>
                <c:pt idx="22">
                  <c:v>78.3</c:v>
                </c:pt>
                <c:pt idx="23">
                  <c:v>78.7</c:v>
                </c:pt>
                <c:pt idx="24">
                  <c:v>79.1</c:v>
                </c:pt>
                <c:pt idx="25">
                  <c:v>78.3</c:v>
                </c:pt>
                <c:pt idx="26">
                  <c:v>79.5</c:v>
                </c:pt>
                <c:pt idx="27">
                  <c:v>82.2</c:v>
                </c:pt>
                <c:pt idx="28">
                  <c:v>82.3</c:v>
                </c:pt>
                <c:pt idx="29">
                  <c:v>83</c:v>
                </c:pt>
                <c:pt idx="30">
                  <c:v>86.2</c:v>
                </c:pt>
                <c:pt idx="31">
                  <c:v>84.6</c:v>
                </c:pt>
                <c:pt idx="32">
                  <c:v>86.1</c:v>
                </c:pt>
                <c:pt idx="33">
                  <c:v>87.3</c:v>
                </c:pt>
                <c:pt idx="34">
                  <c:v>87.6</c:v>
                </c:pt>
                <c:pt idx="35">
                  <c:v>88.5</c:v>
                </c:pt>
                <c:pt idx="36">
                  <c:v>90.8</c:v>
                </c:pt>
                <c:pt idx="37">
                  <c:v>88.8</c:v>
                </c:pt>
                <c:pt idx="38">
                  <c:v>88.7</c:v>
                </c:pt>
                <c:pt idx="39">
                  <c:v>91.2</c:v>
                </c:pt>
                <c:pt idx="40">
                  <c:v>90.6</c:v>
                </c:pt>
                <c:pt idx="41">
                  <c:v>93.1</c:v>
                </c:pt>
                <c:pt idx="42">
                  <c:v>92.7</c:v>
                </c:pt>
                <c:pt idx="43">
                  <c:v>91.3</c:v>
                </c:pt>
                <c:pt idx="44">
                  <c:v>92</c:v>
                </c:pt>
                <c:pt idx="45">
                  <c:v>92.2</c:v>
                </c:pt>
                <c:pt idx="46">
                  <c:v>92</c:v>
                </c:pt>
                <c:pt idx="47">
                  <c:v>90.3</c:v>
                </c:pt>
                <c:pt idx="48">
                  <c:v>88.7</c:v>
                </c:pt>
                <c:pt idx="49">
                  <c:v>89.7</c:v>
                </c:pt>
                <c:pt idx="50">
                  <c:v>94.3</c:v>
                </c:pt>
                <c:pt idx="51">
                  <c:v>89.5</c:v>
                </c:pt>
                <c:pt idx="52">
                  <c:v>92.9</c:v>
                </c:pt>
                <c:pt idx="53">
                  <c:v>91.3</c:v>
                </c:pt>
                <c:pt idx="54">
                  <c:v>94.5</c:v>
                </c:pt>
                <c:pt idx="55">
                  <c:v>92.6</c:v>
                </c:pt>
                <c:pt idx="56">
                  <c:v>94</c:v>
                </c:pt>
                <c:pt idx="57">
                  <c:v>94.7</c:v>
                </c:pt>
                <c:pt idx="58">
                  <c:v>95.8</c:v>
                </c:pt>
                <c:pt idx="59">
                  <c:v>96.8</c:v>
                </c:pt>
                <c:pt idx="60">
                  <c:v>98.4</c:v>
                </c:pt>
                <c:pt idx="61">
                  <c:v>101.5</c:v>
                </c:pt>
                <c:pt idx="62">
                  <c:v>98</c:v>
                </c:pt>
                <c:pt idx="63">
                  <c:v>100.5</c:v>
                </c:pt>
                <c:pt idx="64">
                  <c:v>105.2</c:v>
                </c:pt>
                <c:pt idx="65">
                  <c:v>96.6</c:v>
                </c:pt>
                <c:pt idx="66">
                  <c:v>98</c:v>
                </c:pt>
                <c:pt idx="67">
                  <c:v>98.7</c:v>
                </c:pt>
                <c:pt idx="68">
                  <c:v>98.4</c:v>
                </c:pt>
                <c:pt idx="69">
                  <c:v>100.3</c:v>
                </c:pt>
                <c:pt idx="70">
                  <c:v>100.2</c:v>
                </c:pt>
                <c:pt idx="71">
                  <c:v>113.8</c:v>
                </c:pt>
                <c:pt idx="72">
                  <c:v>108.1</c:v>
                </c:pt>
                <c:pt idx="73">
                  <c:v>102.3</c:v>
                </c:pt>
                <c:pt idx="74">
                  <c:v>103.3</c:v>
                </c:pt>
                <c:pt idx="75">
                  <c:v>103.8</c:v>
                </c:pt>
                <c:pt idx="76">
                  <c:v>104.6</c:v>
                </c:pt>
                <c:pt idx="77">
                  <c:v>102.8</c:v>
                </c:pt>
                <c:pt idx="78">
                  <c:v>101.3</c:v>
                </c:pt>
                <c:pt idx="79">
                  <c:v>105.5</c:v>
                </c:pt>
                <c:pt idx="80">
                  <c:v>101.1</c:v>
                </c:pt>
                <c:pt idx="81">
                  <c:v>100.8</c:v>
                </c:pt>
                <c:pt idx="82">
                  <c:v>101.5</c:v>
                </c:pt>
                <c:pt idx="83">
                  <c:v>105.4</c:v>
                </c:pt>
                <c:pt idx="84">
                  <c:v>106.4</c:v>
                </c:pt>
                <c:pt idx="85">
                  <c:v>106.5</c:v>
                </c:pt>
                <c:pt idx="86">
                  <c:v>104.2</c:v>
                </c:pt>
                <c:pt idx="87">
                  <c:v>101.2</c:v>
                </c:pt>
                <c:pt idx="88">
                  <c:v>102.4</c:v>
                </c:pt>
                <c:pt idx="89">
                  <c:v>106.7</c:v>
                </c:pt>
                <c:pt idx="90">
                  <c:v>103.6</c:v>
                </c:pt>
                <c:pt idx="91">
                  <c:v>105.3</c:v>
                </c:pt>
                <c:pt idx="92">
                  <c:v>105.6</c:v>
                </c:pt>
                <c:pt idx="93">
                  <c:v>105.8</c:v>
                </c:pt>
                <c:pt idx="94">
                  <c:v>105.1</c:v>
                </c:pt>
                <c:pt idx="95">
                  <c:v>105</c:v>
                </c:pt>
                <c:pt idx="96">
                  <c:v>103</c:v>
                </c:pt>
                <c:pt idx="97">
                  <c:v>106.9</c:v>
                </c:pt>
                <c:pt idx="98">
                  <c:v>107.4</c:v>
                </c:pt>
                <c:pt idx="99">
                  <c:v>107.8</c:v>
                </c:pt>
                <c:pt idx="100">
                  <c:v>105.9</c:v>
                </c:pt>
                <c:pt idx="101">
                  <c:v>107.9</c:v>
                </c:pt>
                <c:pt idx="102">
                  <c:v>109.9</c:v>
                </c:pt>
                <c:pt idx="103">
                  <c:v>108.4</c:v>
                </c:pt>
                <c:pt idx="104">
                  <c:v>111.2</c:v>
                </c:pt>
                <c:pt idx="105">
                  <c:v>110.8</c:v>
                </c:pt>
                <c:pt idx="106">
                  <c:v>112.9</c:v>
                </c:pt>
                <c:pt idx="107">
                  <c:v>108.9</c:v>
                </c:pt>
                <c:pt idx="108">
                  <c:v>108.7</c:v>
                </c:pt>
                <c:pt idx="109">
                  <c:v>112.2</c:v>
                </c:pt>
                <c:pt idx="110">
                  <c:v>112.3</c:v>
                </c:pt>
                <c:pt idx="111">
                  <c:v>115.2</c:v>
                </c:pt>
                <c:pt idx="112">
                  <c:v>112.9</c:v>
                </c:pt>
                <c:pt idx="113">
                  <c:v>112.7</c:v>
                </c:pt>
                <c:pt idx="114">
                  <c:v>113.6</c:v>
                </c:pt>
                <c:pt idx="115">
                  <c:v>112.2</c:v>
                </c:pt>
                <c:pt idx="116">
                  <c:v>112.4</c:v>
                </c:pt>
                <c:pt idx="117">
                  <c:v>113.8</c:v>
                </c:pt>
                <c:pt idx="118">
                  <c:v>115.2</c:v>
                </c:pt>
                <c:pt idx="119">
                  <c:v>112.1</c:v>
                </c:pt>
                <c:pt idx="120">
                  <c:v>115.2</c:v>
                </c:pt>
                <c:pt idx="121">
                  <c:v>112</c:v>
                </c:pt>
                <c:pt idx="122">
                  <c:v>113.2</c:v>
                </c:pt>
                <c:pt idx="123">
                  <c:v>114.5</c:v>
                </c:pt>
                <c:pt idx="124">
                  <c:v>120.6</c:v>
                </c:pt>
                <c:pt idx="125">
                  <c:v>117.1</c:v>
                </c:pt>
                <c:pt idx="126">
                  <c:v>118.2</c:v>
                </c:pt>
                <c:pt idx="127">
                  <c:v>120.1</c:v>
                </c:pt>
                <c:pt idx="128">
                  <c:v>119.9</c:v>
                </c:pt>
                <c:pt idx="129">
                  <c:v>120.4</c:v>
                </c:pt>
                <c:pt idx="130">
                  <c:v>121.6</c:v>
                </c:pt>
                <c:pt idx="131">
                  <c:v>122.8</c:v>
                </c:pt>
                <c:pt idx="132">
                  <c:v>122.8</c:v>
                </c:pt>
                <c:pt idx="133">
                  <c:v>119.7</c:v>
                </c:pt>
                <c:pt idx="134">
                  <c:v>121.9</c:v>
                </c:pt>
                <c:pt idx="135">
                  <c:v>119</c:v>
                </c:pt>
                <c:pt idx="136">
                  <c:v>122.6</c:v>
                </c:pt>
                <c:pt idx="137">
                  <c:v>126.8</c:v>
                </c:pt>
                <c:pt idx="138">
                  <c:v>125</c:v>
                </c:pt>
                <c:pt idx="139">
                  <c:v>127</c:v>
                </c:pt>
                <c:pt idx="140">
                  <c:v>130.1</c:v>
                </c:pt>
                <c:pt idx="141">
                  <c:v>127.9</c:v>
                </c:pt>
                <c:pt idx="142">
                  <c:v>127.9</c:v>
                </c:pt>
                <c:pt idx="143">
                  <c:v>138.3</c:v>
                </c:pt>
                <c:pt idx="144">
                  <c:v>137</c:v>
                </c:pt>
                <c:pt idx="145">
                  <c:v>136.2</c:v>
                </c:pt>
                <c:pt idx="146">
                  <c:v>138.1</c:v>
                </c:pt>
                <c:pt idx="147">
                  <c:v>137.9</c:v>
                </c:pt>
                <c:pt idx="148">
                  <c:v>139.9</c:v>
                </c:pt>
                <c:pt idx="149">
                  <c:v>136.5</c:v>
                </c:pt>
                <c:pt idx="150">
                  <c:v>137.8</c:v>
                </c:pt>
                <c:pt idx="151">
                  <c:v>138.6</c:v>
                </c:pt>
                <c:pt idx="152">
                  <c:v>140.3</c:v>
                </c:pt>
                <c:pt idx="153">
                  <c:v>144.3</c:v>
                </c:pt>
                <c:pt idx="154">
                  <c:v>145</c:v>
                </c:pt>
                <c:pt idx="155">
                  <c:v>143.4</c:v>
                </c:pt>
                <c:pt idx="156">
                  <c:v>147.8</c:v>
                </c:pt>
                <c:pt idx="157">
                  <c:v>154.4</c:v>
                </c:pt>
                <c:pt idx="158">
                  <c:v>150.7</c:v>
                </c:pt>
                <c:pt idx="159">
                  <c:v>156.8</c:v>
                </c:pt>
              </c:numCache>
            </c:numRef>
          </c:val>
          <c:smooth val="0"/>
        </c:ser>
        <c:axId val="57390014"/>
        <c:axId val="46748079"/>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lvl>
              </c:multiLvlStrCache>
            </c:multiLvlStrRef>
          </c:cat>
          <c:val>
            <c:numRef>
              <c:f>Sarjat!$E$6:$E$165</c:f>
              <c:numCache>
                <c:ptCount val="160"/>
                <c:pt idx="0">
                  <c:v>68.3</c:v>
                </c:pt>
                <c:pt idx="1">
                  <c:v>68.6</c:v>
                </c:pt>
                <c:pt idx="2">
                  <c:v>68.8</c:v>
                </c:pt>
                <c:pt idx="3">
                  <c:v>69.1</c:v>
                </c:pt>
                <c:pt idx="4">
                  <c:v>69.3</c:v>
                </c:pt>
                <c:pt idx="5">
                  <c:v>69.4</c:v>
                </c:pt>
                <c:pt idx="6">
                  <c:v>69.5</c:v>
                </c:pt>
                <c:pt idx="7">
                  <c:v>69.5</c:v>
                </c:pt>
                <c:pt idx="8">
                  <c:v>69.4</c:v>
                </c:pt>
                <c:pt idx="9">
                  <c:v>69.4</c:v>
                </c:pt>
                <c:pt idx="10">
                  <c:v>69.6</c:v>
                </c:pt>
                <c:pt idx="11">
                  <c:v>70</c:v>
                </c:pt>
                <c:pt idx="12">
                  <c:v>70.8</c:v>
                </c:pt>
                <c:pt idx="13">
                  <c:v>71.7</c:v>
                </c:pt>
                <c:pt idx="14">
                  <c:v>72.5</c:v>
                </c:pt>
                <c:pt idx="15">
                  <c:v>73</c:v>
                </c:pt>
                <c:pt idx="16">
                  <c:v>73.4</c:v>
                </c:pt>
                <c:pt idx="17">
                  <c:v>74.1</c:v>
                </c:pt>
                <c:pt idx="18">
                  <c:v>75.1</c:v>
                </c:pt>
                <c:pt idx="19">
                  <c:v>76</c:v>
                </c:pt>
                <c:pt idx="20">
                  <c:v>77</c:v>
                </c:pt>
                <c:pt idx="21">
                  <c:v>77.7</c:v>
                </c:pt>
                <c:pt idx="22">
                  <c:v>78.2</c:v>
                </c:pt>
                <c:pt idx="23">
                  <c:v>78.6</c:v>
                </c:pt>
                <c:pt idx="24">
                  <c:v>79</c:v>
                </c:pt>
                <c:pt idx="25">
                  <c:v>79.5</c:v>
                </c:pt>
                <c:pt idx="26">
                  <c:v>80.3</c:v>
                </c:pt>
                <c:pt idx="27">
                  <c:v>81.4</c:v>
                </c:pt>
                <c:pt idx="28">
                  <c:v>82.5</c:v>
                </c:pt>
                <c:pt idx="29">
                  <c:v>83.5</c:v>
                </c:pt>
                <c:pt idx="30">
                  <c:v>84.5</c:v>
                </c:pt>
                <c:pt idx="31">
                  <c:v>85.3</c:v>
                </c:pt>
                <c:pt idx="32">
                  <c:v>86.1</c:v>
                </c:pt>
                <c:pt idx="33">
                  <c:v>87</c:v>
                </c:pt>
                <c:pt idx="34">
                  <c:v>87.7</c:v>
                </c:pt>
                <c:pt idx="35">
                  <c:v>88.5</c:v>
                </c:pt>
                <c:pt idx="36">
                  <c:v>89.1</c:v>
                </c:pt>
                <c:pt idx="37">
                  <c:v>89.5</c:v>
                </c:pt>
                <c:pt idx="38">
                  <c:v>89.9</c:v>
                </c:pt>
                <c:pt idx="39">
                  <c:v>90.5</c:v>
                </c:pt>
                <c:pt idx="40">
                  <c:v>91.1</c:v>
                </c:pt>
                <c:pt idx="41">
                  <c:v>91.7</c:v>
                </c:pt>
                <c:pt idx="42">
                  <c:v>91.9</c:v>
                </c:pt>
                <c:pt idx="43">
                  <c:v>91.9</c:v>
                </c:pt>
                <c:pt idx="44">
                  <c:v>91.8</c:v>
                </c:pt>
                <c:pt idx="45">
                  <c:v>91.7</c:v>
                </c:pt>
                <c:pt idx="46">
                  <c:v>91.3</c:v>
                </c:pt>
                <c:pt idx="47">
                  <c:v>90.8</c:v>
                </c:pt>
                <c:pt idx="48">
                  <c:v>90.6</c:v>
                </c:pt>
                <c:pt idx="49">
                  <c:v>90.9</c:v>
                </c:pt>
                <c:pt idx="50">
                  <c:v>91.4</c:v>
                </c:pt>
                <c:pt idx="51">
                  <c:v>91.7</c:v>
                </c:pt>
                <c:pt idx="52">
                  <c:v>92</c:v>
                </c:pt>
                <c:pt idx="53">
                  <c:v>92.6</c:v>
                </c:pt>
                <c:pt idx="54">
                  <c:v>93.1</c:v>
                </c:pt>
                <c:pt idx="55">
                  <c:v>93.6</c:v>
                </c:pt>
                <c:pt idx="56">
                  <c:v>94.2</c:v>
                </c:pt>
                <c:pt idx="57">
                  <c:v>95.1</c:v>
                </c:pt>
                <c:pt idx="58">
                  <c:v>96</c:v>
                </c:pt>
                <c:pt idx="59">
                  <c:v>97</c:v>
                </c:pt>
                <c:pt idx="60">
                  <c:v>98</c:v>
                </c:pt>
                <c:pt idx="61">
                  <c:v>98.7</c:v>
                </c:pt>
                <c:pt idx="62">
                  <c:v>98.9</c:v>
                </c:pt>
                <c:pt idx="63">
                  <c:v>98.9</c:v>
                </c:pt>
                <c:pt idx="64">
                  <c:v>98.6</c:v>
                </c:pt>
                <c:pt idx="65">
                  <c:v>98.2</c:v>
                </c:pt>
                <c:pt idx="66">
                  <c:v>98.3</c:v>
                </c:pt>
                <c:pt idx="67">
                  <c:v>98.6</c:v>
                </c:pt>
                <c:pt idx="68">
                  <c:v>99</c:v>
                </c:pt>
                <c:pt idx="69">
                  <c:v>99.4</c:v>
                </c:pt>
                <c:pt idx="70">
                  <c:v>99.7</c:v>
                </c:pt>
                <c:pt idx="71">
                  <c:v>99.7</c:v>
                </c:pt>
                <c:pt idx="72">
                  <c:v>99.4</c:v>
                </c:pt>
                <c:pt idx="73">
                  <c:v>99.2</c:v>
                </c:pt>
                <c:pt idx="74">
                  <c:v>99.6</c:v>
                </c:pt>
                <c:pt idx="75">
                  <c:v>100.4</c:v>
                </c:pt>
                <c:pt idx="76">
                  <c:v>101.1</c:v>
                </c:pt>
                <c:pt idx="77">
                  <c:v>101.4</c:v>
                </c:pt>
                <c:pt idx="78">
                  <c:v>101.6</c:v>
                </c:pt>
                <c:pt idx="79">
                  <c:v>101.9</c:v>
                </c:pt>
                <c:pt idx="80">
                  <c:v>101.9</c:v>
                </c:pt>
                <c:pt idx="81">
                  <c:v>102</c:v>
                </c:pt>
                <c:pt idx="82">
                  <c:v>102.7</c:v>
                </c:pt>
                <c:pt idx="83">
                  <c:v>103.8</c:v>
                </c:pt>
                <c:pt idx="84">
                  <c:v>104.6</c:v>
                </c:pt>
                <c:pt idx="85">
                  <c:v>104.6</c:v>
                </c:pt>
                <c:pt idx="86">
                  <c:v>104.1</c:v>
                </c:pt>
                <c:pt idx="87">
                  <c:v>103.6</c:v>
                </c:pt>
                <c:pt idx="88">
                  <c:v>103.8</c:v>
                </c:pt>
                <c:pt idx="89">
                  <c:v>104.4</c:v>
                </c:pt>
                <c:pt idx="90">
                  <c:v>104.7</c:v>
                </c:pt>
                <c:pt idx="91">
                  <c:v>104.9</c:v>
                </c:pt>
                <c:pt idx="92">
                  <c:v>105.2</c:v>
                </c:pt>
                <c:pt idx="93">
                  <c:v>105.3</c:v>
                </c:pt>
                <c:pt idx="94">
                  <c:v>105.2</c:v>
                </c:pt>
                <c:pt idx="95">
                  <c:v>105.2</c:v>
                </c:pt>
                <c:pt idx="96">
                  <c:v>105.4</c:v>
                </c:pt>
                <c:pt idx="97">
                  <c:v>106.1</c:v>
                </c:pt>
                <c:pt idx="98">
                  <c:v>106.7</c:v>
                </c:pt>
                <c:pt idx="99">
                  <c:v>107.1</c:v>
                </c:pt>
                <c:pt idx="100">
                  <c:v>107.5</c:v>
                </c:pt>
                <c:pt idx="101">
                  <c:v>108.1</c:v>
                </c:pt>
                <c:pt idx="102">
                  <c:v>108.8</c:v>
                </c:pt>
                <c:pt idx="103">
                  <c:v>109.5</c:v>
                </c:pt>
                <c:pt idx="104">
                  <c:v>110.1</c:v>
                </c:pt>
                <c:pt idx="105">
                  <c:v>110.6</c:v>
                </c:pt>
                <c:pt idx="106">
                  <c:v>110.7</c:v>
                </c:pt>
                <c:pt idx="107">
                  <c:v>110.6</c:v>
                </c:pt>
                <c:pt idx="108">
                  <c:v>110.8</c:v>
                </c:pt>
                <c:pt idx="109">
                  <c:v>111.5</c:v>
                </c:pt>
                <c:pt idx="110">
                  <c:v>112.4</c:v>
                </c:pt>
                <c:pt idx="111">
                  <c:v>112.9</c:v>
                </c:pt>
                <c:pt idx="112">
                  <c:v>113.1</c:v>
                </c:pt>
                <c:pt idx="113">
                  <c:v>113</c:v>
                </c:pt>
                <c:pt idx="114">
                  <c:v>113</c:v>
                </c:pt>
                <c:pt idx="115">
                  <c:v>112.9</c:v>
                </c:pt>
                <c:pt idx="116">
                  <c:v>113.1</c:v>
                </c:pt>
                <c:pt idx="117">
                  <c:v>113.5</c:v>
                </c:pt>
                <c:pt idx="118">
                  <c:v>113.7</c:v>
                </c:pt>
                <c:pt idx="119">
                  <c:v>113.7</c:v>
                </c:pt>
                <c:pt idx="120">
                  <c:v>113.8</c:v>
                </c:pt>
                <c:pt idx="121">
                  <c:v>113.9</c:v>
                </c:pt>
                <c:pt idx="122">
                  <c:v>114.5</c:v>
                </c:pt>
                <c:pt idx="123">
                  <c:v>115.8</c:v>
                </c:pt>
                <c:pt idx="124">
                  <c:v>117.1</c:v>
                </c:pt>
                <c:pt idx="125">
                  <c:v>117.9</c:v>
                </c:pt>
                <c:pt idx="126">
                  <c:v>118.6</c:v>
                </c:pt>
                <c:pt idx="127">
                  <c:v>119.3</c:v>
                </c:pt>
                <c:pt idx="128">
                  <c:v>120</c:v>
                </c:pt>
                <c:pt idx="129">
                  <c:v>120.6</c:v>
                </c:pt>
                <c:pt idx="130">
                  <c:v>121.2</c:v>
                </c:pt>
                <c:pt idx="131">
                  <c:v>121.6</c:v>
                </c:pt>
                <c:pt idx="132">
                  <c:v>121.6</c:v>
                </c:pt>
                <c:pt idx="133">
                  <c:v>121.5</c:v>
                </c:pt>
                <c:pt idx="134">
                  <c:v>121.5</c:v>
                </c:pt>
                <c:pt idx="135">
                  <c:v>122</c:v>
                </c:pt>
                <c:pt idx="136">
                  <c:v>123.2</c:v>
                </c:pt>
                <c:pt idx="137">
                  <c:v>124.7</c:v>
                </c:pt>
                <c:pt idx="138">
                  <c:v>126</c:v>
                </c:pt>
                <c:pt idx="139">
                  <c:v>127.2</c:v>
                </c:pt>
                <c:pt idx="140">
                  <c:v>128.5</c:v>
                </c:pt>
                <c:pt idx="141">
                  <c:v>129.7</c:v>
                </c:pt>
                <c:pt idx="142">
                  <c:v>131.5</c:v>
                </c:pt>
                <c:pt idx="143">
                  <c:v>133.8</c:v>
                </c:pt>
                <c:pt idx="144">
                  <c:v>135.5</c:v>
                </c:pt>
                <c:pt idx="145">
                  <c:v>136.5</c:v>
                </c:pt>
                <c:pt idx="146">
                  <c:v>137.2</c:v>
                </c:pt>
                <c:pt idx="147">
                  <c:v>137.8</c:v>
                </c:pt>
                <c:pt idx="148">
                  <c:v>138.2</c:v>
                </c:pt>
                <c:pt idx="149">
                  <c:v>138.3</c:v>
                </c:pt>
                <c:pt idx="150">
                  <c:v>138.8</c:v>
                </c:pt>
                <c:pt idx="151">
                  <c:v>139.8</c:v>
                </c:pt>
                <c:pt idx="152">
                  <c:v>141.3</c:v>
                </c:pt>
                <c:pt idx="153">
                  <c:v>143</c:v>
                </c:pt>
                <c:pt idx="154">
                  <c:v>144.5</c:v>
                </c:pt>
                <c:pt idx="155">
                  <c:v>146.1</c:v>
                </c:pt>
                <c:pt idx="156">
                  <c:v>148.3</c:v>
                </c:pt>
                <c:pt idx="157">
                  <c:v>150.5</c:v>
                </c:pt>
                <c:pt idx="158">
                  <c:v>152.2</c:v>
                </c:pt>
                <c:pt idx="159">
                  <c:v>153.4</c:v>
                </c:pt>
              </c:numCache>
            </c:numRef>
          </c:val>
          <c:smooth val="0"/>
        </c:ser>
        <c:axId val="18079528"/>
        <c:axId val="28498025"/>
      </c:lineChart>
      <c:catAx>
        <c:axId val="57390014"/>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46748079"/>
        <c:crossesAt val="20"/>
        <c:auto val="0"/>
        <c:lblOffset val="100"/>
        <c:tickLblSkip val="12"/>
        <c:tickMarkSkip val="12"/>
        <c:noMultiLvlLbl val="0"/>
      </c:catAx>
      <c:valAx>
        <c:axId val="4674807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7390014"/>
        <c:crossesAt val="1"/>
        <c:crossBetween val="between"/>
        <c:dispUnits/>
        <c:majorUnit val="20"/>
        <c:minorUnit val="10"/>
      </c:valAx>
      <c:catAx>
        <c:axId val="18079528"/>
        <c:scaling>
          <c:orientation val="minMax"/>
        </c:scaling>
        <c:axPos val="b"/>
        <c:delete val="1"/>
        <c:majorTickMark val="in"/>
        <c:minorTickMark val="none"/>
        <c:tickLblPos val="nextTo"/>
        <c:crossAx val="28498025"/>
        <c:crosses val="autoZero"/>
        <c:auto val="1"/>
        <c:lblOffset val="100"/>
        <c:noMultiLvlLbl val="0"/>
      </c:catAx>
      <c:valAx>
        <c:axId val="2849802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18079528"/>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45"/>
          <c:y val="0.1325"/>
          <c:w val="0.89175"/>
          <c:h val="0.7277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lvl>
              </c:multiLvlStrCache>
            </c:multiLvlStrRef>
          </c:cat>
          <c:val>
            <c:numRef>
              <c:f>Sarjat!$F$6:$F$165</c:f>
              <c:numCache>
                <c:ptCount val="160"/>
                <c:pt idx="0">
                  <c:v>48.6</c:v>
                </c:pt>
                <c:pt idx="1">
                  <c:v>50.1</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90.1</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112.1</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109.5</c:v>
                </c:pt>
                <c:pt idx="145">
                  <c:v>108.3</c:v>
                </c:pt>
                <c:pt idx="146">
                  <c:v>125.4</c:v>
                </c:pt>
                <c:pt idx="147">
                  <c:v>118.9</c:v>
                </c:pt>
                <c:pt idx="148">
                  <c:v>139.5</c:v>
                </c:pt>
                <c:pt idx="149">
                  <c:v>148.1</c:v>
                </c:pt>
                <c:pt idx="150">
                  <c:v>125.7</c:v>
                </c:pt>
                <c:pt idx="151">
                  <c:v>141.3</c:v>
                </c:pt>
                <c:pt idx="152">
                  <c:v>146.4</c:v>
                </c:pt>
                <c:pt idx="153">
                  <c:v>168</c:v>
                </c:pt>
                <c:pt idx="154">
                  <c:v>155.4</c:v>
                </c:pt>
                <c:pt idx="155">
                  <c:v>158.7</c:v>
                </c:pt>
                <c:pt idx="156">
                  <c:v>114.5</c:v>
                </c:pt>
                <c:pt idx="157">
                  <c:v>127.1</c:v>
                </c:pt>
                <c:pt idx="158">
                  <c:v>123.7</c:v>
                </c:pt>
                <c:pt idx="159">
                  <c:v>145.9</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lvl>
              </c:multiLvlStrCache>
            </c:multiLvlStrRef>
          </c:cat>
          <c:val>
            <c:numRef>
              <c:f>Sarjat!$G$6:$G$165</c:f>
              <c:numCache>
                <c:ptCount val="160"/>
                <c:pt idx="0">
                  <c:v>63.8</c:v>
                </c:pt>
                <c:pt idx="1">
                  <c:v>64.4</c:v>
                </c:pt>
                <c:pt idx="2">
                  <c:v>63.8</c:v>
                </c:pt>
                <c:pt idx="3">
                  <c:v>63.4</c:v>
                </c:pt>
                <c:pt idx="4">
                  <c:v>64.3</c:v>
                </c:pt>
                <c:pt idx="5">
                  <c:v>66</c:v>
                </c:pt>
                <c:pt idx="6">
                  <c:v>63.5</c:v>
                </c:pt>
                <c:pt idx="7">
                  <c:v>66.7</c:v>
                </c:pt>
                <c:pt idx="8">
                  <c:v>65.5</c:v>
                </c:pt>
                <c:pt idx="9">
                  <c:v>65.2</c:v>
                </c:pt>
                <c:pt idx="10">
                  <c:v>66.1</c:v>
                </c:pt>
                <c:pt idx="11">
                  <c:v>65.4</c:v>
                </c:pt>
                <c:pt idx="12">
                  <c:v>68.1</c:v>
                </c:pt>
                <c:pt idx="13">
                  <c:v>69.1</c:v>
                </c:pt>
                <c:pt idx="14">
                  <c:v>69.6</c:v>
                </c:pt>
                <c:pt idx="15">
                  <c:v>71.8</c:v>
                </c:pt>
                <c:pt idx="16">
                  <c:v>70.1</c:v>
                </c:pt>
                <c:pt idx="17">
                  <c:v>70.5</c:v>
                </c:pt>
                <c:pt idx="18">
                  <c:v>74.1</c:v>
                </c:pt>
                <c:pt idx="19">
                  <c:v>73.3</c:v>
                </c:pt>
                <c:pt idx="20">
                  <c:v>75.8</c:v>
                </c:pt>
                <c:pt idx="21">
                  <c:v>76.9</c:v>
                </c:pt>
                <c:pt idx="22">
                  <c:v>75.7</c:v>
                </c:pt>
                <c:pt idx="23">
                  <c:v>77.2</c:v>
                </c:pt>
                <c:pt idx="24">
                  <c:v>77.8</c:v>
                </c:pt>
                <c:pt idx="25">
                  <c:v>76.3</c:v>
                </c:pt>
                <c:pt idx="26">
                  <c:v>78.2</c:v>
                </c:pt>
                <c:pt idx="27">
                  <c:v>82.2</c:v>
                </c:pt>
                <c:pt idx="28">
                  <c:v>80.2</c:v>
                </c:pt>
                <c:pt idx="29">
                  <c:v>81.6</c:v>
                </c:pt>
                <c:pt idx="30">
                  <c:v>85.4</c:v>
                </c:pt>
                <c:pt idx="31">
                  <c:v>84.1</c:v>
                </c:pt>
                <c:pt idx="32">
                  <c:v>85.9</c:v>
                </c:pt>
                <c:pt idx="33">
                  <c:v>85.4</c:v>
                </c:pt>
                <c:pt idx="34">
                  <c:v>86.3</c:v>
                </c:pt>
                <c:pt idx="35">
                  <c:v>88.1</c:v>
                </c:pt>
                <c:pt idx="36">
                  <c:v>86.5</c:v>
                </c:pt>
                <c:pt idx="37">
                  <c:v>87.3</c:v>
                </c:pt>
                <c:pt idx="38">
                  <c:v>88</c:v>
                </c:pt>
                <c:pt idx="39">
                  <c:v>89.6</c:v>
                </c:pt>
                <c:pt idx="40">
                  <c:v>89</c:v>
                </c:pt>
                <c:pt idx="41">
                  <c:v>93.1</c:v>
                </c:pt>
                <c:pt idx="42">
                  <c:v>91.3</c:v>
                </c:pt>
                <c:pt idx="43">
                  <c:v>89.2</c:v>
                </c:pt>
                <c:pt idx="44">
                  <c:v>90</c:v>
                </c:pt>
                <c:pt idx="45">
                  <c:v>90.8</c:v>
                </c:pt>
                <c:pt idx="46">
                  <c:v>90.5</c:v>
                </c:pt>
                <c:pt idx="47">
                  <c:v>89</c:v>
                </c:pt>
                <c:pt idx="48">
                  <c:v>87</c:v>
                </c:pt>
                <c:pt idx="49">
                  <c:v>88.1</c:v>
                </c:pt>
                <c:pt idx="50">
                  <c:v>92.6</c:v>
                </c:pt>
                <c:pt idx="51">
                  <c:v>85.3</c:v>
                </c:pt>
                <c:pt idx="52">
                  <c:v>92.7</c:v>
                </c:pt>
                <c:pt idx="53">
                  <c:v>89</c:v>
                </c:pt>
                <c:pt idx="54">
                  <c:v>93.2</c:v>
                </c:pt>
                <c:pt idx="55">
                  <c:v>91.7</c:v>
                </c:pt>
                <c:pt idx="56">
                  <c:v>92.6</c:v>
                </c:pt>
                <c:pt idx="57">
                  <c:v>93.1</c:v>
                </c:pt>
                <c:pt idx="58">
                  <c:v>95.8</c:v>
                </c:pt>
                <c:pt idx="59">
                  <c:v>93.9</c:v>
                </c:pt>
                <c:pt idx="60">
                  <c:v>97.1</c:v>
                </c:pt>
                <c:pt idx="61">
                  <c:v>100.3</c:v>
                </c:pt>
                <c:pt idx="62">
                  <c:v>97.1</c:v>
                </c:pt>
                <c:pt idx="63">
                  <c:v>98.6</c:v>
                </c:pt>
                <c:pt idx="64">
                  <c:v>103.5</c:v>
                </c:pt>
                <c:pt idx="65">
                  <c:v>97.8</c:v>
                </c:pt>
                <c:pt idx="66">
                  <c:v>98.4</c:v>
                </c:pt>
                <c:pt idx="67">
                  <c:v>100.4</c:v>
                </c:pt>
                <c:pt idx="68">
                  <c:v>99.2</c:v>
                </c:pt>
                <c:pt idx="69">
                  <c:v>102.3</c:v>
                </c:pt>
                <c:pt idx="70">
                  <c:v>101</c:v>
                </c:pt>
                <c:pt idx="71">
                  <c:v>107.6</c:v>
                </c:pt>
                <c:pt idx="72">
                  <c:v>106.9</c:v>
                </c:pt>
                <c:pt idx="73">
                  <c:v>99.8</c:v>
                </c:pt>
                <c:pt idx="74">
                  <c:v>102.5</c:v>
                </c:pt>
                <c:pt idx="75">
                  <c:v>103</c:v>
                </c:pt>
                <c:pt idx="76">
                  <c:v>102.3</c:v>
                </c:pt>
                <c:pt idx="77">
                  <c:v>100.9</c:v>
                </c:pt>
                <c:pt idx="78">
                  <c:v>100.5</c:v>
                </c:pt>
                <c:pt idx="79">
                  <c:v>103.7</c:v>
                </c:pt>
                <c:pt idx="80">
                  <c:v>99.7</c:v>
                </c:pt>
                <c:pt idx="81">
                  <c:v>100</c:v>
                </c:pt>
                <c:pt idx="82">
                  <c:v>100.3</c:v>
                </c:pt>
                <c:pt idx="83">
                  <c:v>100.9</c:v>
                </c:pt>
                <c:pt idx="84">
                  <c:v>103</c:v>
                </c:pt>
                <c:pt idx="85">
                  <c:v>105.8</c:v>
                </c:pt>
                <c:pt idx="86">
                  <c:v>101.5</c:v>
                </c:pt>
                <c:pt idx="87">
                  <c:v>99.9</c:v>
                </c:pt>
                <c:pt idx="88">
                  <c:v>99.9</c:v>
                </c:pt>
                <c:pt idx="89">
                  <c:v>106</c:v>
                </c:pt>
                <c:pt idx="90">
                  <c:v>102</c:v>
                </c:pt>
                <c:pt idx="91">
                  <c:v>103.7</c:v>
                </c:pt>
                <c:pt idx="92">
                  <c:v>103.1</c:v>
                </c:pt>
                <c:pt idx="93">
                  <c:v>104.1</c:v>
                </c:pt>
                <c:pt idx="94">
                  <c:v>103.2</c:v>
                </c:pt>
                <c:pt idx="95">
                  <c:v>103.3</c:v>
                </c:pt>
                <c:pt idx="96">
                  <c:v>101.8</c:v>
                </c:pt>
                <c:pt idx="97">
                  <c:v>106.5</c:v>
                </c:pt>
                <c:pt idx="98">
                  <c:v>106.3</c:v>
                </c:pt>
                <c:pt idx="99">
                  <c:v>107.2</c:v>
                </c:pt>
                <c:pt idx="100">
                  <c:v>102.3</c:v>
                </c:pt>
                <c:pt idx="101">
                  <c:v>106.4</c:v>
                </c:pt>
                <c:pt idx="102">
                  <c:v>108.5</c:v>
                </c:pt>
                <c:pt idx="103">
                  <c:v>106.2</c:v>
                </c:pt>
                <c:pt idx="104">
                  <c:v>110.5</c:v>
                </c:pt>
                <c:pt idx="105">
                  <c:v>108.4</c:v>
                </c:pt>
                <c:pt idx="106">
                  <c:v>111.2</c:v>
                </c:pt>
                <c:pt idx="107">
                  <c:v>109.6</c:v>
                </c:pt>
                <c:pt idx="108">
                  <c:v>104.4</c:v>
                </c:pt>
                <c:pt idx="109">
                  <c:v>109.6</c:v>
                </c:pt>
                <c:pt idx="110">
                  <c:v>110.7</c:v>
                </c:pt>
                <c:pt idx="111">
                  <c:v>116</c:v>
                </c:pt>
                <c:pt idx="112">
                  <c:v>114.3</c:v>
                </c:pt>
                <c:pt idx="113">
                  <c:v>110.9</c:v>
                </c:pt>
                <c:pt idx="114">
                  <c:v>112.2</c:v>
                </c:pt>
                <c:pt idx="115">
                  <c:v>111.6</c:v>
                </c:pt>
                <c:pt idx="116">
                  <c:v>111.5</c:v>
                </c:pt>
                <c:pt idx="117">
                  <c:v>111.6</c:v>
                </c:pt>
                <c:pt idx="118">
                  <c:v>115.2</c:v>
                </c:pt>
                <c:pt idx="119">
                  <c:v>112.2</c:v>
                </c:pt>
                <c:pt idx="120">
                  <c:v>115.3</c:v>
                </c:pt>
                <c:pt idx="121">
                  <c:v>109.9</c:v>
                </c:pt>
                <c:pt idx="122">
                  <c:v>113.3</c:v>
                </c:pt>
                <c:pt idx="123">
                  <c:v>114.3</c:v>
                </c:pt>
                <c:pt idx="124">
                  <c:v>118.3</c:v>
                </c:pt>
                <c:pt idx="125">
                  <c:v>115</c:v>
                </c:pt>
                <c:pt idx="126">
                  <c:v>115.3</c:v>
                </c:pt>
                <c:pt idx="127">
                  <c:v>118.6</c:v>
                </c:pt>
                <c:pt idx="128">
                  <c:v>118.9</c:v>
                </c:pt>
                <c:pt idx="129">
                  <c:v>119.5</c:v>
                </c:pt>
                <c:pt idx="130">
                  <c:v>119.4</c:v>
                </c:pt>
                <c:pt idx="131">
                  <c:v>117.3</c:v>
                </c:pt>
                <c:pt idx="132">
                  <c:v>120.1</c:v>
                </c:pt>
                <c:pt idx="133">
                  <c:v>116.7</c:v>
                </c:pt>
                <c:pt idx="134">
                  <c:v>119.3</c:v>
                </c:pt>
                <c:pt idx="135">
                  <c:v>117.5</c:v>
                </c:pt>
                <c:pt idx="136">
                  <c:v>120.6</c:v>
                </c:pt>
                <c:pt idx="137">
                  <c:v>126.7</c:v>
                </c:pt>
                <c:pt idx="138">
                  <c:v>123</c:v>
                </c:pt>
                <c:pt idx="139">
                  <c:v>126</c:v>
                </c:pt>
                <c:pt idx="140">
                  <c:v>127.9</c:v>
                </c:pt>
                <c:pt idx="141">
                  <c:v>126.3</c:v>
                </c:pt>
                <c:pt idx="142">
                  <c:v>126</c:v>
                </c:pt>
                <c:pt idx="143">
                  <c:v>135.5</c:v>
                </c:pt>
                <c:pt idx="144">
                  <c:v>136.4</c:v>
                </c:pt>
                <c:pt idx="145">
                  <c:v>134.9</c:v>
                </c:pt>
                <c:pt idx="146">
                  <c:v>134.8</c:v>
                </c:pt>
                <c:pt idx="147">
                  <c:v>133.2</c:v>
                </c:pt>
                <c:pt idx="148">
                  <c:v>137.7</c:v>
                </c:pt>
                <c:pt idx="149">
                  <c:v>134.4</c:v>
                </c:pt>
                <c:pt idx="150">
                  <c:v>136.9</c:v>
                </c:pt>
                <c:pt idx="151">
                  <c:v>135.9</c:v>
                </c:pt>
                <c:pt idx="152">
                  <c:v>137.9</c:v>
                </c:pt>
                <c:pt idx="153">
                  <c:v>142.6</c:v>
                </c:pt>
                <c:pt idx="154">
                  <c:v>142.3</c:v>
                </c:pt>
                <c:pt idx="155">
                  <c:v>141.1</c:v>
                </c:pt>
                <c:pt idx="156">
                  <c:v>142.9</c:v>
                </c:pt>
                <c:pt idx="157">
                  <c:v>151.1</c:v>
                </c:pt>
                <c:pt idx="158">
                  <c:v>148.4</c:v>
                </c:pt>
                <c:pt idx="159">
                  <c:v>152.1</c:v>
                </c:pt>
              </c:numCache>
            </c:numRef>
          </c:val>
          <c:smooth val="0"/>
        </c:ser>
        <c:axId val="55155634"/>
        <c:axId val="26638659"/>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Sarjat!$H$6:$H$165</c:f>
              <c:numCache>
                <c:ptCount val="160"/>
                <c:pt idx="0">
                  <c:v>63.3</c:v>
                </c:pt>
                <c:pt idx="1">
                  <c:v>63.6</c:v>
                </c:pt>
                <c:pt idx="2">
                  <c:v>63.9</c:v>
                </c:pt>
                <c:pt idx="3">
                  <c:v>64.1</c:v>
                </c:pt>
                <c:pt idx="4">
                  <c:v>64.5</c:v>
                </c:pt>
                <c:pt idx="5">
                  <c:v>64.8</c:v>
                </c:pt>
                <c:pt idx="6">
                  <c:v>65.1</c:v>
                </c:pt>
                <c:pt idx="7">
                  <c:v>65.4</c:v>
                </c:pt>
                <c:pt idx="8">
                  <c:v>65.8</c:v>
                </c:pt>
                <c:pt idx="9">
                  <c:v>66.1</c:v>
                </c:pt>
                <c:pt idx="10">
                  <c:v>66.5</c:v>
                </c:pt>
                <c:pt idx="11">
                  <c:v>67.1</c:v>
                </c:pt>
                <c:pt idx="12">
                  <c:v>67.9</c:v>
                </c:pt>
                <c:pt idx="13">
                  <c:v>68.8</c:v>
                </c:pt>
                <c:pt idx="14">
                  <c:v>69.7</c:v>
                </c:pt>
                <c:pt idx="15">
                  <c:v>70.4</c:v>
                </c:pt>
                <c:pt idx="16">
                  <c:v>71.2</c:v>
                </c:pt>
                <c:pt idx="17">
                  <c:v>72</c:v>
                </c:pt>
                <c:pt idx="18">
                  <c:v>72.9</c:v>
                </c:pt>
                <c:pt idx="19">
                  <c:v>73.9</c:v>
                </c:pt>
                <c:pt idx="20">
                  <c:v>74.8</c:v>
                </c:pt>
                <c:pt idx="21">
                  <c:v>75.6</c:v>
                </c:pt>
                <c:pt idx="22">
                  <c:v>76.3</c:v>
                </c:pt>
                <c:pt idx="23">
                  <c:v>77</c:v>
                </c:pt>
                <c:pt idx="24">
                  <c:v>77.6</c:v>
                </c:pt>
                <c:pt idx="25">
                  <c:v>78.3</c:v>
                </c:pt>
                <c:pt idx="26">
                  <c:v>79.2</c:v>
                </c:pt>
                <c:pt idx="27">
                  <c:v>80.3</c:v>
                </c:pt>
                <c:pt idx="28">
                  <c:v>81.3</c:v>
                </c:pt>
                <c:pt idx="29">
                  <c:v>82.3</c:v>
                </c:pt>
                <c:pt idx="30">
                  <c:v>83.3</c:v>
                </c:pt>
                <c:pt idx="31">
                  <c:v>84.2</c:v>
                </c:pt>
                <c:pt idx="32">
                  <c:v>84.9</c:v>
                </c:pt>
                <c:pt idx="33">
                  <c:v>85.6</c:v>
                </c:pt>
                <c:pt idx="34">
                  <c:v>86.3</c:v>
                </c:pt>
                <c:pt idx="35">
                  <c:v>86.8</c:v>
                </c:pt>
                <c:pt idx="36">
                  <c:v>87.3</c:v>
                </c:pt>
                <c:pt idx="37">
                  <c:v>87.8</c:v>
                </c:pt>
                <c:pt idx="38">
                  <c:v>88.4</c:v>
                </c:pt>
                <c:pt idx="39">
                  <c:v>89</c:v>
                </c:pt>
                <c:pt idx="40">
                  <c:v>89.6</c:v>
                </c:pt>
                <c:pt idx="41">
                  <c:v>90</c:v>
                </c:pt>
                <c:pt idx="42">
                  <c:v>90.2</c:v>
                </c:pt>
                <c:pt idx="43">
                  <c:v>90.1</c:v>
                </c:pt>
                <c:pt idx="44">
                  <c:v>90</c:v>
                </c:pt>
                <c:pt idx="45">
                  <c:v>90</c:v>
                </c:pt>
                <c:pt idx="46">
                  <c:v>89.8</c:v>
                </c:pt>
                <c:pt idx="47">
                  <c:v>89.5</c:v>
                </c:pt>
                <c:pt idx="48">
                  <c:v>89.3</c:v>
                </c:pt>
                <c:pt idx="49">
                  <c:v>89.5</c:v>
                </c:pt>
                <c:pt idx="50">
                  <c:v>89.7</c:v>
                </c:pt>
                <c:pt idx="51">
                  <c:v>90</c:v>
                </c:pt>
                <c:pt idx="52">
                  <c:v>90.5</c:v>
                </c:pt>
                <c:pt idx="53">
                  <c:v>91.1</c:v>
                </c:pt>
                <c:pt idx="54">
                  <c:v>91.8</c:v>
                </c:pt>
                <c:pt idx="55">
                  <c:v>92.4</c:v>
                </c:pt>
                <c:pt idx="56">
                  <c:v>93.1</c:v>
                </c:pt>
                <c:pt idx="57">
                  <c:v>93.9</c:v>
                </c:pt>
                <c:pt idx="58">
                  <c:v>94.8</c:v>
                </c:pt>
                <c:pt idx="59">
                  <c:v>95.7</c:v>
                </c:pt>
                <c:pt idx="60">
                  <c:v>96.7</c:v>
                </c:pt>
                <c:pt idx="61">
                  <c:v>97.6</c:v>
                </c:pt>
                <c:pt idx="62">
                  <c:v>98.2</c:v>
                </c:pt>
                <c:pt idx="63">
                  <c:v>98.9</c:v>
                </c:pt>
                <c:pt idx="64">
                  <c:v>99.4</c:v>
                </c:pt>
                <c:pt idx="65">
                  <c:v>99.6</c:v>
                </c:pt>
                <c:pt idx="66">
                  <c:v>99.9</c:v>
                </c:pt>
                <c:pt idx="67">
                  <c:v>100.3</c:v>
                </c:pt>
                <c:pt idx="68">
                  <c:v>100.9</c:v>
                </c:pt>
                <c:pt idx="69">
                  <c:v>101.6</c:v>
                </c:pt>
                <c:pt idx="70">
                  <c:v>102.4</c:v>
                </c:pt>
                <c:pt idx="71">
                  <c:v>103</c:v>
                </c:pt>
                <c:pt idx="72">
                  <c:v>103.1</c:v>
                </c:pt>
                <c:pt idx="73">
                  <c:v>102.7</c:v>
                </c:pt>
                <c:pt idx="74">
                  <c:v>102.5</c:v>
                </c:pt>
                <c:pt idx="75">
                  <c:v>102.3</c:v>
                </c:pt>
                <c:pt idx="76">
                  <c:v>102</c:v>
                </c:pt>
                <c:pt idx="77">
                  <c:v>101.8</c:v>
                </c:pt>
                <c:pt idx="78">
                  <c:v>101.6</c:v>
                </c:pt>
                <c:pt idx="79">
                  <c:v>101.5</c:v>
                </c:pt>
                <c:pt idx="80">
                  <c:v>101.3</c:v>
                </c:pt>
                <c:pt idx="81">
                  <c:v>101.2</c:v>
                </c:pt>
                <c:pt idx="82">
                  <c:v>101.3</c:v>
                </c:pt>
                <c:pt idx="83">
                  <c:v>101.7</c:v>
                </c:pt>
                <c:pt idx="84">
                  <c:v>102.1</c:v>
                </c:pt>
                <c:pt idx="85">
                  <c:v>102.3</c:v>
                </c:pt>
                <c:pt idx="86">
                  <c:v>102.2</c:v>
                </c:pt>
                <c:pt idx="87">
                  <c:v>102.1</c:v>
                </c:pt>
                <c:pt idx="88">
                  <c:v>102.3</c:v>
                </c:pt>
                <c:pt idx="89">
                  <c:v>102.7</c:v>
                </c:pt>
                <c:pt idx="90">
                  <c:v>103</c:v>
                </c:pt>
                <c:pt idx="91">
                  <c:v>103.2</c:v>
                </c:pt>
                <c:pt idx="92">
                  <c:v>103.4</c:v>
                </c:pt>
                <c:pt idx="93">
                  <c:v>103.5</c:v>
                </c:pt>
                <c:pt idx="94">
                  <c:v>103.7</c:v>
                </c:pt>
                <c:pt idx="95">
                  <c:v>103.9</c:v>
                </c:pt>
                <c:pt idx="96">
                  <c:v>104.3</c:v>
                </c:pt>
                <c:pt idx="97">
                  <c:v>104.9</c:v>
                </c:pt>
                <c:pt idx="98">
                  <c:v>105.4</c:v>
                </c:pt>
                <c:pt idx="99">
                  <c:v>105.6</c:v>
                </c:pt>
                <c:pt idx="100">
                  <c:v>105.9</c:v>
                </c:pt>
                <c:pt idx="101">
                  <c:v>106.4</c:v>
                </c:pt>
                <c:pt idx="102">
                  <c:v>107.1</c:v>
                </c:pt>
                <c:pt idx="103">
                  <c:v>107.7</c:v>
                </c:pt>
                <c:pt idx="104">
                  <c:v>108.3</c:v>
                </c:pt>
                <c:pt idx="105">
                  <c:v>108.8</c:v>
                </c:pt>
                <c:pt idx="106">
                  <c:v>109.1</c:v>
                </c:pt>
                <c:pt idx="107">
                  <c:v>109.1</c:v>
                </c:pt>
                <c:pt idx="108">
                  <c:v>109.3</c:v>
                </c:pt>
                <c:pt idx="109">
                  <c:v>110</c:v>
                </c:pt>
                <c:pt idx="110">
                  <c:v>111</c:v>
                </c:pt>
                <c:pt idx="111">
                  <c:v>111.8</c:v>
                </c:pt>
                <c:pt idx="112">
                  <c:v>112.1</c:v>
                </c:pt>
                <c:pt idx="113">
                  <c:v>112.1</c:v>
                </c:pt>
                <c:pt idx="114">
                  <c:v>112.1</c:v>
                </c:pt>
                <c:pt idx="115">
                  <c:v>112.1</c:v>
                </c:pt>
                <c:pt idx="116">
                  <c:v>112.3</c:v>
                </c:pt>
                <c:pt idx="117">
                  <c:v>112.6</c:v>
                </c:pt>
                <c:pt idx="118">
                  <c:v>113</c:v>
                </c:pt>
                <c:pt idx="119">
                  <c:v>113.2</c:v>
                </c:pt>
                <c:pt idx="120">
                  <c:v>113.3</c:v>
                </c:pt>
                <c:pt idx="121">
                  <c:v>113.5</c:v>
                </c:pt>
                <c:pt idx="122">
                  <c:v>114</c:v>
                </c:pt>
                <c:pt idx="123">
                  <c:v>114.8</c:v>
                </c:pt>
                <c:pt idx="124">
                  <c:v>115.5</c:v>
                </c:pt>
                <c:pt idx="125">
                  <c:v>116</c:v>
                </c:pt>
                <c:pt idx="126">
                  <c:v>116.6</c:v>
                </c:pt>
                <c:pt idx="127">
                  <c:v>117.3</c:v>
                </c:pt>
                <c:pt idx="128">
                  <c:v>117.9</c:v>
                </c:pt>
                <c:pt idx="129">
                  <c:v>118.3</c:v>
                </c:pt>
                <c:pt idx="130">
                  <c:v>118.5</c:v>
                </c:pt>
                <c:pt idx="131">
                  <c:v>118.7</c:v>
                </c:pt>
                <c:pt idx="132">
                  <c:v>118.9</c:v>
                </c:pt>
                <c:pt idx="133">
                  <c:v>119.2</c:v>
                </c:pt>
                <c:pt idx="134">
                  <c:v>119.7</c:v>
                </c:pt>
                <c:pt idx="135">
                  <c:v>120.6</c:v>
                </c:pt>
                <c:pt idx="136">
                  <c:v>121.8</c:v>
                </c:pt>
                <c:pt idx="137">
                  <c:v>123.2</c:v>
                </c:pt>
                <c:pt idx="138">
                  <c:v>124.5</c:v>
                </c:pt>
                <c:pt idx="139">
                  <c:v>125.7</c:v>
                </c:pt>
                <c:pt idx="140">
                  <c:v>126.9</c:v>
                </c:pt>
                <c:pt idx="141">
                  <c:v>128.1</c:v>
                </c:pt>
                <c:pt idx="142">
                  <c:v>129.6</c:v>
                </c:pt>
                <c:pt idx="143">
                  <c:v>131.4</c:v>
                </c:pt>
                <c:pt idx="144">
                  <c:v>132.9</c:v>
                </c:pt>
                <c:pt idx="145">
                  <c:v>133.8</c:v>
                </c:pt>
                <c:pt idx="146">
                  <c:v>134.4</c:v>
                </c:pt>
                <c:pt idx="147">
                  <c:v>135</c:v>
                </c:pt>
                <c:pt idx="148">
                  <c:v>135.6</c:v>
                </c:pt>
                <c:pt idx="149">
                  <c:v>136.3</c:v>
                </c:pt>
                <c:pt idx="150">
                  <c:v>137</c:v>
                </c:pt>
                <c:pt idx="151">
                  <c:v>138</c:v>
                </c:pt>
                <c:pt idx="152">
                  <c:v>139.3</c:v>
                </c:pt>
                <c:pt idx="153">
                  <c:v>140.7</c:v>
                </c:pt>
                <c:pt idx="154">
                  <c:v>142</c:v>
                </c:pt>
                <c:pt idx="155">
                  <c:v>143.3</c:v>
                </c:pt>
                <c:pt idx="156">
                  <c:v>144.9</c:v>
                </c:pt>
                <c:pt idx="157">
                  <c:v>146.6</c:v>
                </c:pt>
                <c:pt idx="158">
                  <c:v>147.9</c:v>
                </c:pt>
                <c:pt idx="159">
                  <c:v>148.9</c:v>
                </c:pt>
              </c:numCache>
            </c:numRef>
          </c:val>
          <c:smooth val="0"/>
        </c:ser>
        <c:axId val="38421340"/>
        <c:axId val="10247741"/>
      </c:lineChart>
      <c:catAx>
        <c:axId val="55155634"/>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26638659"/>
        <c:crossesAt val="20"/>
        <c:auto val="0"/>
        <c:lblOffset val="100"/>
        <c:tickLblSkip val="12"/>
        <c:tickMarkSkip val="12"/>
        <c:noMultiLvlLbl val="0"/>
      </c:catAx>
      <c:valAx>
        <c:axId val="2663865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5155634"/>
        <c:crossesAt val="1"/>
        <c:crossBetween val="between"/>
        <c:dispUnits/>
        <c:minorUnit val="10"/>
      </c:valAx>
      <c:catAx>
        <c:axId val="38421340"/>
        <c:scaling>
          <c:orientation val="minMax"/>
        </c:scaling>
        <c:axPos val="b"/>
        <c:delete val="1"/>
        <c:majorTickMark val="in"/>
        <c:minorTickMark val="none"/>
        <c:tickLblPos val="nextTo"/>
        <c:crossAx val="10247741"/>
        <c:crosses val="autoZero"/>
        <c:auto val="1"/>
        <c:lblOffset val="100"/>
        <c:noMultiLvlLbl val="0"/>
      </c:catAx>
      <c:valAx>
        <c:axId val="1024774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8421340"/>
        <c:crosses val="max"/>
        <c:crossBetween val="between"/>
        <c:dispUnits/>
      </c:valAx>
      <c:spPr>
        <a:noFill/>
      </c:spPr>
    </c:plotArea>
    <c:legend>
      <c:legendPos val="r"/>
      <c:layout>
        <c:manualLayout>
          <c:xMode val="edge"/>
          <c:yMode val="edge"/>
          <c:x val="0.18775"/>
          <c:y val="0.848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325"/>
          <c:y val="0.12425"/>
          <c:w val="0.89425"/>
          <c:h val="0.7362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lvl>
              </c:multiLvlStrCache>
            </c:multiLvlStrRef>
          </c:cat>
          <c:val>
            <c:numRef>
              <c:f>Sarjat!$I$6:$I$165</c:f>
              <c:numCache>
                <c:ptCount val="160"/>
                <c:pt idx="0">
                  <c:v>40.9</c:v>
                </c:pt>
                <c:pt idx="1">
                  <c:v>56</c:v>
                </c:pt>
                <c:pt idx="2">
                  <c:v>75.1</c:v>
                </c:pt>
                <c:pt idx="3">
                  <c:v>62.9</c:v>
                </c:pt>
                <c:pt idx="4">
                  <c:v>81.7</c:v>
                </c:pt>
                <c:pt idx="5">
                  <c:v>117.2</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81.1</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74.6</c:v>
                </c:pt>
                <c:pt idx="87">
                  <c:v>71.6</c:v>
                </c:pt>
                <c:pt idx="88">
                  <c:v>101.6</c:v>
                </c:pt>
                <c:pt idx="89">
                  <c:v>133</c:v>
                </c:pt>
                <c:pt idx="90">
                  <c:v>138</c:v>
                </c:pt>
                <c:pt idx="91">
                  <c:v>144.6</c:v>
                </c:pt>
                <c:pt idx="92">
                  <c:v>150.3</c:v>
                </c:pt>
                <c:pt idx="93">
                  <c:v>155.8</c:v>
                </c:pt>
                <c:pt idx="94">
                  <c:v>120.7</c:v>
                </c:pt>
                <c:pt idx="95">
                  <c:v>119.3</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77.2</c:v>
                </c:pt>
                <c:pt idx="123">
                  <c:v>80.8</c:v>
                </c:pt>
                <c:pt idx="124">
                  <c:v>112.7</c:v>
                </c:pt>
                <c:pt idx="125">
                  <c:v>149.1</c:v>
                </c:pt>
                <c:pt idx="126">
                  <c:v>142.7</c:v>
                </c:pt>
                <c:pt idx="127">
                  <c:v>162.5</c:v>
                </c:pt>
                <c:pt idx="128">
                  <c:v>160.9</c:v>
                </c:pt>
                <c:pt idx="129">
                  <c:v>152.1</c:v>
                </c:pt>
                <c:pt idx="130">
                  <c:v>144</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149.3</c:v>
                </c:pt>
                <c:pt idx="143">
                  <c:v>150.2</c:v>
                </c:pt>
                <c:pt idx="144">
                  <c:v>93.9</c:v>
                </c:pt>
                <c:pt idx="145">
                  <c:v>88.1</c:v>
                </c:pt>
                <c:pt idx="146">
                  <c:v>104.4</c:v>
                </c:pt>
                <c:pt idx="147">
                  <c:v>107.4</c:v>
                </c:pt>
                <c:pt idx="148">
                  <c:v>137.8</c:v>
                </c:pt>
                <c:pt idx="149">
                  <c:v>168</c:v>
                </c:pt>
                <c:pt idx="150">
                  <c:v>165.2</c:v>
                </c:pt>
                <c:pt idx="151">
                  <c:v>182.4</c:v>
                </c:pt>
                <c:pt idx="152">
                  <c:v>175.2</c:v>
                </c:pt>
                <c:pt idx="153">
                  <c:v>192.2</c:v>
                </c:pt>
                <c:pt idx="154">
                  <c:v>171.1</c:v>
                </c:pt>
                <c:pt idx="155">
                  <c:v>158.2</c:v>
                </c:pt>
                <c:pt idx="156">
                  <c:v>94.4</c:v>
                </c:pt>
                <c:pt idx="157">
                  <c:v>108.5</c:v>
                </c:pt>
                <c:pt idx="158">
                  <c:v>110.9</c:v>
                </c:pt>
                <c:pt idx="159">
                  <c:v>124.2</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lvl>
              </c:multiLvlStrCache>
            </c:multiLvlStrRef>
          </c:cat>
          <c:val>
            <c:numRef>
              <c:f>Sarjat!$J$6:$J$165</c:f>
              <c:numCache>
                <c:ptCount val="160"/>
                <c:pt idx="0">
                  <c:v>86.3</c:v>
                </c:pt>
                <c:pt idx="1">
                  <c:v>87</c:v>
                </c:pt>
                <c:pt idx="2">
                  <c:v>86.7</c:v>
                </c:pt>
                <c:pt idx="3">
                  <c:v>86</c:v>
                </c:pt>
                <c:pt idx="4">
                  <c:v>86.3</c:v>
                </c:pt>
                <c:pt idx="5">
                  <c:v>87</c:v>
                </c:pt>
                <c:pt idx="6">
                  <c:v>85.2</c:v>
                </c:pt>
                <c:pt idx="7">
                  <c:v>85.8</c:v>
                </c:pt>
                <c:pt idx="8">
                  <c:v>83.1</c:v>
                </c:pt>
                <c:pt idx="9">
                  <c:v>83.4</c:v>
                </c:pt>
                <c:pt idx="10">
                  <c:v>83.7</c:v>
                </c:pt>
                <c:pt idx="11">
                  <c:v>82.3</c:v>
                </c:pt>
                <c:pt idx="12">
                  <c:v>85.2</c:v>
                </c:pt>
                <c:pt idx="13">
                  <c:v>83.7</c:v>
                </c:pt>
                <c:pt idx="14">
                  <c:v>84.4</c:v>
                </c:pt>
                <c:pt idx="15">
                  <c:v>83.4</c:v>
                </c:pt>
                <c:pt idx="16">
                  <c:v>83.9</c:v>
                </c:pt>
                <c:pt idx="17">
                  <c:v>81.1</c:v>
                </c:pt>
                <c:pt idx="18">
                  <c:v>82.1</c:v>
                </c:pt>
                <c:pt idx="19">
                  <c:v>84.1</c:v>
                </c:pt>
                <c:pt idx="20">
                  <c:v>84.6</c:v>
                </c:pt>
                <c:pt idx="21">
                  <c:v>83.7</c:v>
                </c:pt>
                <c:pt idx="22">
                  <c:v>85.2</c:v>
                </c:pt>
                <c:pt idx="23">
                  <c:v>84</c:v>
                </c:pt>
                <c:pt idx="24">
                  <c:v>83.3</c:v>
                </c:pt>
                <c:pt idx="25">
                  <c:v>85.2</c:v>
                </c:pt>
                <c:pt idx="26">
                  <c:v>84.2</c:v>
                </c:pt>
                <c:pt idx="27">
                  <c:v>85.7</c:v>
                </c:pt>
                <c:pt idx="28">
                  <c:v>85.6</c:v>
                </c:pt>
                <c:pt idx="29">
                  <c:v>88.4</c:v>
                </c:pt>
                <c:pt idx="30">
                  <c:v>89.6</c:v>
                </c:pt>
                <c:pt idx="31">
                  <c:v>85.9</c:v>
                </c:pt>
                <c:pt idx="32">
                  <c:v>89.7</c:v>
                </c:pt>
                <c:pt idx="33">
                  <c:v>92.8</c:v>
                </c:pt>
                <c:pt idx="34">
                  <c:v>90.3</c:v>
                </c:pt>
                <c:pt idx="35">
                  <c:v>93.8</c:v>
                </c:pt>
                <c:pt idx="36">
                  <c:v>95.1</c:v>
                </c:pt>
                <c:pt idx="37">
                  <c:v>94.8</c:v>
                </c:pt>
                <c:pt idx="38">
                  <c:v>95</c:v>
                </c:pt>
                <c:pt idx="39">
                  <c:v>96.1</c:v>
                </c:pt>
                <c:pt idx="40">
                  <c:v>94.8</c:v>
                </c:pt>
                <c:pt idx="41">
                  <c:v>96.9</c:v>
                </c:pt>
                <c:pt idx="42">
                  <c:v>98.5</c:v>
                </c:pt>
                <c:pt idx="43">
                  <c:v>100.4</c:v>
                </c:pt>
                <c:pt idx="44">
                  <c:v>100</c:v>
                </c:pt>
                <c:pt idx="45">
                  <c:v>99.6</c:v>
                </c:pt>
                <c:pt idx="46">
                  <c:v>100.3</c:v>
                </c:pt>
                <c:pt idx="47">
                  <c:v>100.8</c:v>
                </c:pt>
                <c:pt idx="48">
                  <c:v>98.6</c:v>
                </c:pt>
                <c:pt idx="49">
                  <c:v>99</c:v>
                </c:pt>
                <c:pt idx="50">
                  <c:v>102.2</c:v>
                </c:pt>
                <c:pt idx="51">
                  <c:v>103.6</c:v>
                </c:pt>
                <c:pt idx="52">
                  <c:v>104.3</c:v>
                </c:pt>
                <c:pt idx="53">
                  <c:v>102.4</c:v>
                </c:pt>
                <c:pt idx="54">
                  <c:v>102</c:v>
                </c:pt>
                <c:pt idx="55">
                  <c:v>101.7</c:v>
                </c:pt>
                <c:pt idx="56">
                  <c:v>103.2</c:v>
                </c:pt>
                <c:pt idx="57">
                  <c:v>100.5</c:v>
                </c:pt>
                <c:pt idx="58">
                  <c:v>102.2</c:v>
                </c:pt>
                <c:pt idx="59">
                  <c:v>100.9</c:v>
                </c:pt>
                <c:pt idx="60">
                  <c:v>100.8</c:v>
                </c:pt>
                <c:pt idx="61">
                  <c:v>101.9</c:v>
                </c:pt>
                <c:pt idx="62">
                  <c:v>100.5</c:v>
                </c:pt>
                <c:pt idx="63">
                  <c:v>99.3</c:v>
                </c:pt>
                <c:pt idx="64">
                  <c:v>99.2</c:v>
                </c:pt>
                <c:pt idx="65">
                  <c:v>98.8</c:v>
                </c:pt>
                <c:pt idx="66">
                  <c:v>98.4</c:v>
                </c:pt>
                <c:pt idx="67">
                  <c:v>98.6</c:v>
                </c:pt>
                <c:pt idx="68">
                  <c:v>98.9</c:v>
                </c:pt>
                <c:pt idx="69">
                  <c:v>100.3</c:v>
                </c:pt>
                <c:pt idx="70">
                  <c:v>101.1</c:v>
                </c:pt>
                <c:pt idx="71">
                  <c:v>105.3</c:v>
                </c:pt>
                <c:pt idx="72">
                  <c:v>106.5</c:v>
                </c:pt>
                <c:pt idx="73">
                  <c:v>104.7</c:v>
                </c:pt>
                <c:pt idx="74">
                  <c:v>105.5</c:v>
                </c:pt>
                <c:pt idx="75">
                  <c:v>105.4</c:v>
                </c:pt>
                <c:pt idx="76">
                  <c:v>107.6</c:v>
                </c:pt>
                <c:pt idx="77">
                  <c:v>109.7</c:v>
                </c:pt>
                <c:pt idx="78">
                  <c:v>108.3</c:v>
                </c:pt>
                <c:pt idx="79">
                  <c:v>111.5</c:v>
                </c:pt>
                <c:pt idx="80">
                  <c:v>106.7</c:v>
                </c:pt>
                <c:pt idx="81">
                  <c:v>109</c:v>
                </c:pt>
                <c:pt idx="82">
                  <c:v>110.5</c:v>
                </c:pt>
                <c:pt idx="83">
                  <c:v>107.3</c:v>
                </c:pt>
                <c:pt idx="84">
                  <c:v>108.4</c:v>
                </c:pt>
                <c:pt idx="85">
                  <c:v>109.3</c:v>
                </c:pt>
                <c:pt idx="86">
                  <c:v>109.1</c:v>
                </c:pt>
                <c:pt idx="87">
                  <c:v>109.8</c:v>
                </c:pt>
                <c:pt idx="88">
                  <c:v>110.4</c:v>
                </c:pt>
                <c:pt idx="89">
                  <c:v>108.6</c:v>
                </c:pt>
                <c:pt idx="90">
                  <c:v>110.3</c:v>
                </c:pt>
                <c:pt idx="91">
                  <c:v>110.2</c:v>
                </c:pt>
                <c:pt idx="92">
                  <c:v>112.5</c:v>
                </c:pt>
                <c:pt idx="93">
                  <c:v>111.8</c:v>
                </c:pt>
                <c:pt idx="94">
                  <c:v>110.1</c:v>
                </c:pt>
                <c:pt idx="95">
                  <c:v>109.6</c:v>
                </c:pt>
                <c:pt idx="96">
                  <c:v>109.9</c:v>
                </c:pt>
                <c:pt idx="97">
                  <c:v>111.4</c:v>
                </c:pt>
                <c:pt idx="98">
                  <c:v>110.5</c:v>
                </c:pt>
                <c:pt idx="99">
                  <c:v>111.4</c:v>
                </c:pt>
                <c:pt idx="100">
                  <c:v>110.6</c:v>
                </c:pt>
                <c:pt idx="101">
                  <c:v>112.7</c:v>
                </c:pt>
                <c:pt idx="102">
                  <c:v>115.1</c:v>
                </c:pt>
                <c:pt idx="103">
                  <c:v>112.2</c:v>
                </c:pt>
                <c:pt idx="104">
                  <c:v>115.8</c:v>
                </c:pt>
                <c:pt idx="105">
                  <c:v>117.3</c:v>
                </c:pt>
                <c:pt idx="106">
                  <c:v>114.3</c:v>
                </c:pt>
                <c:pt idx="107">
                  <c:v>117.9</c:v>
                </c:pt>
                <c:pt idx="108">
                  <c:v>116.1</c:v>
                </c:pt>
                <c:pt idx="109">
                  <c:v>116.3</c:v>
                </c:pt>
                <c:pt idx="110">
                  <c:v>119.3</c:v>
                </c:pt>
                <c:pt idx="111">
                  <c:v>117.7</c:v>
                </c:pt>
                <c:pt idx="112">
                  <c:v>117.3</c:v>
                </c:pt>
                <c:pt idx="113">
                  <c:v>117.2</c:v>
                </c:pt>
                <c:pt idx="114">
                  <c:v>116.6</c:v>
                </c:pt>
                <c:pt idx="115">
                  <c:v>116.3</c:v>
                </c:pt>
                <c:pt idx="116">
                  <c:v>115.6</c:v>
                </c:pt>
                <c:pt idx="117">
                  <c:v>115.5</c:v>
                </c:pt>
                <c:pt idx="118">
                  <c:v>118.2</c:v>
                </c:pt>
                <c:pt idx="119">
                  <c:v>116.4</c:v>
                </c:pt>
                <c:pt idx="120">
                  <c:v>118.6</c:v>
                </c:pt>
                <c:pt idx="121">
                  <c:v>118.6</c:v>
                </c:pt>
                <c:pt idx="122">
                  <c:v>116.6</c:v>
                </c:pt>
                <c:pt idx="123">
                  <c:v>120.6</c:v>
                </c:pt>
                <c:pt idx="124">
                  <c:v>121.3</c:v>
                </c:pt>
                <c:pt idx="125">
                  <c:v>121.9</c:v>
                </c:pt>
                <c:pt idx="126">
                  <c:v>121.6</c:v>
                </c:pt>
                <c:pt idx="127">
                  <c:v>124.5</c:v>
                </c:pt>
                <c:pt idx="128">
                  <c:v>124.1</c:v>
                </c:pt>
                <c:pt idx="129">
                  <c:v>122.2</c:v>
                </c:pt>
                <c:pt idx="130">
                  <c:v>125.6</c:v>
                </c:pt>
                <c:pt idx="131">
                  <c:v>126.9</c:v>
                </c:pt>
                <c:pt idx="132">
                  <c:v>125.1</c:v>
                </c:pt>
                <c:pt idx="133">
                  <c:v>126.9</c:v>
                </c:pt>
                <c:pt idx="134">
                  <c:v>128.1</c:v>
                </c:pt>
                <c:pt idx="135">
                  <c:v>124.6</c:v>
                </c:pt>
                <c:pt idx="136">
                  <c:v>127.2</c:v>
                </c:pt>
                <c:pt idx="137">
                  <c:v>128.8</c:v>
                </c:pt>
                <c:pt idx="138">
                  <c:v>129.9</c:v>
                </c:pt>
                <c:pt idx="139">
                  <c:v>130.8</c:v>
                </c:pt>
                <c:pt idx="140">
                  <c:v>133.2</c:v>
                </c:pt>
                <c:pt idx="141">
                  <c:v>134.1</c:v>
                </c:pt>
                <c:pt idx="142">
                  <c:v>133.3</c:v>
                </c:pt>
                <c:pt idx="143">
                  <c:v>136.4</c:v>
                </c:pt>
                <c:pt idx="144">
                  <c:v>140.6</c:v>
                </c:pt>
                <c:pt idx="145">
                  <c:v>137.7</c:v>
                </c:pt>
                <c:pt idx="146">
                  <c:v>141.4</c:v>
                </c:pt>
                <c:pt idx="147">
                  <c:v>143.2</c:v>
                </c:pt>
                <c:pt idx="148">
                  <c:v>143.5</c:v>
                </c:pt>
                <c:pt idx="149">
                  <c:v>144.2</c:v>
                </c:pt>
                <c:pt idx="150">
                  <c:v>145.6</c:v>
                </c:pt>
                <c:pt idx="151">
                  <c:v>146.6</c:v>
                </c:pt>
                <c:pt idx="152">
                  <c:v>146.7</c:v>
                </c:pt>
                <c:pt idx="153">
                  <c:v>149.9</c:v>
                </c:pt>
                <c:pt idx="154">
                  <c:v>151</c:v>
                </c:pt>
                <c:pt idx="155">
                  <c:v>150.1</c:v>
                </c:pt>
                <c:pt idx="156">
                  <c:v>150.1</c:v>
                </c:pt>
                <c:pt idx="157">
                  <c:v>154.2</c:v>
                </c:pt>
                <c:pt idx="158">
                  <c:v>153.3</c:v>
                </c:pt>
                <c:pt idx="159">
                  <c:v>156</c:v>
                </c:pt>
              </c:numCache>
            </c:numRef>
          </c:val>
          <c:smooth val="0"/>
        </c:ser>
        <c:axId val="25120806"/>
        <c:axId val="24760663"/>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lvl>
              </c:multiLvlStrCache>
            </c:multiLvlStrRef>
          </c:cat>
          <c:val>
            <c:numRef>
              <c:f>Sarjat!$K$6:$K$165</c:f>
              <c:numCache>
                <c:ptCount val="160"/>
                <c:pt idx="0">
                  <c:v>86.9</c:v>
                </c:pt>
                <c:pt idx="1">
                  <c:v>86.7</c:v>
                </c:pt>
                <c:pt idx="2">
                  <c:v>86.5</c:v>
                </c:pt>
                <c:pt idx="3">
                  <c:v>86.2</c:v>
                </c:pt>
                <c:pt idx="4">
                  <c:v>86</c:v>
                </c:pt>
                <c:pt idx="5">
                  <c:v>85.7</c:v>
                </c:pt>
                <c:pt idx="6">
                  <c:v>85.3</c:v>
                </c:pt>
                <c:pt idx="7">
                  <c:v>84.9</c:v>
                </c:pt>
                <c:pt idx="8">
                  <c:v>84.5</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84.3</c:v>
                </c:pt>
                <c:pt idx="24">
                  <c:v>84.5</c:v>
                </c:pt>
                <c:pt idx="25">
                  <c:v>84.9</c:v>
                </c:pt>
                <c:pt idx="26">
                  <c:v>85.4</c:v>
                </c:pt>
                <c:pt idx="27">
                  <c:v>85.9</c:v>
                </c:pt>
                <c:pt idx="28">
                  <c:v>86.7</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102.2</c:v>
                </c:pt>
                <c:pt idx="53">
                  <c:v>102.2</c:v>
                </c:pt>
                <c:pt idx="54">
                  <c:v>102.2</c:v>
                </c:pt>
                <c:pt idx="55">
                  <c:v>102</c:v>
                </c:pt>
                <c:pt idx="56">
                  <c:v>101.9</c:v>
                </c:pt>
                <c:pt idx="57">
                  <c:v>101.6</c:v>
                </c:pt>
                <c:pt idx="58">
                  <c:v>101.4</c:v>
                </c:pt>
                <c:pt idx="59">
                  <c:v>101.1</c:v>
                </c:pt>
                <c:pt idx="60">
                  <c:v>100.9</c:v>
                </c:pt>
                <c:pt idx="61">
                  <c:v>100.6</c:v>
                </c:pt>
                <c:pt idx="62">
                  <c:v>100.3</c:v>
                </c:pt>
                <c:pt idx="63">
                  <c:v>100</c:v>
                </c:pt>
                <c:pt idx="64">
                  <c:v>99.7</c:v>
                </c:pt>
                <c:pt idx="65">
                  <c:v>99.7</c:v>
                </c:pt>
                <c:pt idx="66">
                  <c:v>99.7</c:v>
                </c:pt>
                <c:pt idx="67">
                  <c:v>100</c:v>
                </c:pt>
                <c:pt idx="68">
                  <c:v>100.6</c:v>
                </c:pt>
                <c:pt idx="69">
                  <c:v>101.3</c:v>
                </c:pt>
                <c:pt idx="70">
                  <c:v>102.3</c:v>
                </c:pt>
                <c:pt idx="71">
                  <c:v>103.3</c:v>
                </c:pt>
                <c:pt idx="72">
                  <c:v>104.2</c:v>
                </c:pt>
                <c:pt idx="73">
                  <c:v>105</c:v>
                </c:pt>
                <c:pt idx="74">
                  <c:v>105.7</c:v>
                </c:pt>
                <c:pt idx="75">
                  <c:v>106.4</c:v>
                </c:pt>
                <c:pt idx="76">
                  <c:v>107.1</c:v>
                </c:pt>
                <c:pt idx="77">
                  <c:v>107.8</c:v>
                </c:pt>
                <c:pt idx="78">
                  <c:v>108.2</c:v>
                </c:pt>
                <c:pt idx="79">
                  <c:v>108.5</c:v>
                </c:pt>
                <c:pt idx="80">
                  <c:v>108.7</c:v>
                </c:pt>
                <c:pt idx="81">
                  <c:v>108.8</c:v>
                </c:pt>
                <c:pt idx="82">
                  <c:v>108.9</c:v>
                </c:pt>
                <c:pt idx="83">
                  <c:v>109</c:v>
                </c:pt>
                <c:pt idx="84">
                  <c:v>109.1</c:v>
                </c:pt>
                <c:pt idx="85">
                  <c:v>109.2</c:v>
                </c:pt>
                <c:pt idx="86">
                  <c:v>109.4</c:v>
                </c:pt>
                <c:pt idx="87">
                  <c:v>109.6</c:v>
                </c:pt>
                <c:pt idx="88">
                  <c:v>109.8</c:v>
                </c:pt>
                <c:pt idx="89">
                  <c:v>109.9</c:v>
                </c:pt>
                <c:pt idx="90">
                  <c:v>110.1</c:v>
                </c:pt>
                <c:pt idx="91">
                  <c:v>110.4</c:v>
                </c:pt>
                <c:pt idx="92">
                  <c:v>110.6</c:v>
                </c:pt>
                <c:pt idx="93">
                  <c:v>110.6</c:v>
                </c:pt>
                <c:pt idx="94">
                  <c:v>110.6</c:v>
                </c:pt>
                <c:pt idx="95">
                  <c:v>110.7</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c:v>
                </c:pt>
                <c:pt idx="113">
                  <c:v>116.9</c:v>
                </c:pt>
                <c:pt idx="114">
                  <c:v>116.8</c:v>
                </c:pt>
                <c:pt idx="115">
                  <c:v>116.8</c:v>
                </c:pt>
                <c:pt idx="116">
                  <c:v>116.8</c:v>
                </c:pt>
                <c:pt idx="117">
                  <c:v>117</c:v>
                </c:pt>
                <c:pt idx="118">
                  <c:v>117.3</c:v>
                </c:pt>
                <c:pt idx="119">
                  <c:v>117.6</c:v>
                </c:pt>
                <c:pt idx="120">
                  <c:v>118.1</c:v>
                </c:pt>
                <c:pt idx="121">
                  <c:v>118.6</c:v>
                </c:pt>
                <c:pt idx="122">
                  <c:v>119.1</c:v>
                </c:pt>
                <c:pt idx="123">
                  <c:v>119.9</c:v>
                </c:pt>
                <c:pt idx="124">
                  <c:v>120.7</c:v>
                </c:pt>
                <c:pt idx="125">
                  <c:v>121.4</c:v>
                </c:pt>
                <c:pt idx="126">
                  <c:v>122.1</c:v>
                </c:pt>
                <c:pt idx="127">
                  <c:v>122.8</c:v>
                </c:pt>
                <c:pt idx="128">
                  <c:v>123.4</c:v>
                </c:pt>
                <c:pt idx="129">
                  <c:v>124</c:v>
                </c:pt>
                <c:pt idx="130">
                  <c:v>124.6</c:v>
                </c:pt>
                <c:pt idx="131">
                  <c:v>125.3</c:v>
                </c:pt>
                <c:pt idx="132">
                  <c:v>125.8</c:v>
                </c:pt>
                <c:pt idx="133">
                  <c:v>126.3</c:v>
                </c:pt>
                <c:pt idx="134">
                  <c:v>126.9</c:v>
                </c:pt>
                <c:pt idx="135">
                  <c:v>127.4</c:v>
                </c:pt>
                <c:pt idx="136">
                  <c:v>128.2</c:v>
                </c:pt>
                <c:pt idx="137">
                  <c:v>129.1</c:v>
                </c:pt>
                <c:pt idx="138">
                  <c:v>130.2</c:v>
                </c:pt>
                <c:pt idx="139">
                  <c:v>131.4</c:v>
                </c:pt>
                <c:pt idx="140">
                  <c:v>132.6</c:v>
                </c:pt>
                <c:pt idx="141">
                  <c:v>133.8</c:v>
                </c:pt>
                <c:pt idx="142">
                  <c:v>135.2</c:v>
                </c:pt>
                <c:pt idx="143">
                  <c:v>136.6</c:v>
                </c:pt>
                <c:pt idx="144">
                  <c:v>138</c:v>
                </c:pt>
                <c:pt idx="145">
                  <c:v>139.3</c:v>
                </c:pt>
                <c:pt idx="146">
                  <c:v>140.7</c:v>
                </c:pt>
                <c:pt idx="147">
                  <c:v>142</c:v>
                </c:pt>
                <c:pt idx="148">
                  <c:v>143.2</c:v>
                </c:pt>
                <c:pt idx="149">
                  <c:v>144.3</c:v>
                </c:pt>
                <c:pt idx="150">
                  <c:v>145.5</c:v>
                </c:pt>
                <c:pt idx="151">
                  <c:v>146.6</c:v>
                </c:pt>
                <c:pt idx="152">
                  <c:v>147.7</c:v>
                </c:pt>
                <c:pt idx="153">
                  <c:v>148.8</c:v>
                </c:pt>
                <c:pt idx="154">
                  <c:v>149.9</c:v>
                </c:pt>
                <c:pt idx="155">
                  <c:v>150.9</c:v>
                </c:pt>
                <c:pt idx="156">
                  <c:v>152</c:v>
                </c:pt>
                <c:pt idx="157">
                  <c:v>153.1</c:v>
                </c:pt>
                <c:pt idx="158">
                  <c:v>154.3</c:v>
                </c:pt>
                <c:pt idx="159">
                  <c:v>155.5</c:v>
                </c:pt>
              </c:numCache>
            </c:numRef>
          </c:val>
          <c:smooth val="0"/>
        </c:ser>
        <c:axId val="21519376"/>
        <c:axId val="59456657"/>
      </c:lineChart>
      <c:catAx>
        <c:axId val="25120806"/>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24760663"/>
        <c:crossesAt val="20"/>
        <c:auto val="0"/>
        <c:lblOffset val="100"/>
        <c:tickLblSkip val="12"/>
        <c:tickMarkSkip val="12"/>
        <c:noMultiLvlLbl val="0"/>
      </c:catAx>
      <c:valAx>
        <c:axId val="24760663"/>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5120806"/>
        <c:crossesAt val="1"/>
        <c:crossBetween val="between"/>
        <c:dispUnits/>
        <c:minorUnit val="10"/>
      </c:valAx>
      <c:catAx>
        <c:axId val="21519376"/>
        <c:scaling>
          <c:orientation val="minMax"/>
        </c:scaling>
        <c:axPos val="b"/>
        <c:delete val="1"/>
        <c:majorTickMark val="in"/>
        <c:minorTickMark val="none"/>
        <c:tickLblPos val="nextTo"/>
        <c:crossAx val="59456657"/>
        <c:crosses val="autoZero"/>
        <c:auto val="1"/>
        <c:lblOffset val="100"/>
        <c:noMultiLvlLbl val="0"/>
      </c:catAx>
      <c:valAx>
        <c:axId val="59456657"/>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1519376"/>
        <c:crosses val="max"/>
        <c:crossBetween val="between"/>
        <c:dispUnits/>
      </c:valAx>
      <c:spPr>
        <a:noFill/>
      </c:spPr>
    </c:plotArea>
    <c:legend>
      <c:legendPos val="r"/>
      <c:layout>
        <c:manualLayout>
          <c:xMode val="edge"/>
          <c:yMode val="edge"/>
          <c:x val="0.20575"/>
          <c:y val="0.8622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6" customWidth="1"/>
  </cols>
  <sheetData>
    <row r="1" spans="1:8" ht="12.75">
      <c r="A1" s="5"/>
      <c r="B1" s="5"/>
      <c r="C1" s="5"/>
      <c r="D1" s="5"/>
      <c r="E1" s="5"/>
      <c r="F1" s="5"/>
      <c r="G1" s="5"/>
      <c r="H1" s="5"/>
    </row>
    <row r="2" spans="1:8" ht="15.75">
      <c r="A2" s="7" t="s">
        <v>56</v>
      </c>
      <c r="B2" s="5"/>
      <c r="C2" s="5"/>
      <c r="D2" s="5"/>
      <c r="E2" s="5"/>
      <c r="F2" s="5"/>
      <c r="G2" s="5"/>
      <c r="H2" s="5"/>
    </row>
    <row r="3" spans="1:8" ht="12.75">
      <c r="A3" s="5"/>
      <c r="B3" s="5"/>
      <c r="C3" s="5"/>
      <c r="D3" s="5"/>
      <c r="E3" s="5"/>
      <c r="F3" s="5"/>
      <c r="G3" s="5"/>
      <c r="H3" s="5"/>
    </row>
    <row r="4" spans="1:8" ht="12.75">
      <c r="A4" s="5"/>
      <c r="B4" s="5"/>
      <c r="C4" s="5"/>
      <c r="D4" s="5"/>
      <c r="E4" s="5"/>
      <c r="F4" s="5"/>
      <c r="G4" s="5"/>
      <c r="H4" s="5"/>
    </row>
    <row r="5" spans="1:8" ht="12.75">
      <c r="A5" s="5"/>
      <c r="B5" s="5"/>
      <c r="C5" s="5"/>
      <c r="D5" s="5"/>
      <c r="E5" s="5"/>
      <c r="F5" s="5"/>
      <c r="G5" s="5"/>
      <c r="H5" s="5"/>
    </row>
    <row r="6" spans="1:8" ht="12.75">
      <c r="A6" s="5"/>
      <c r="B6" s="5"/>
      <c r="C6" s="5"/>
      <c r="D6" s="5"/>
      <c r="E6" s="5"/>
      <c r="F6" s="5"/>
      <c r="G6" s="5"/>
      <c r="H6" s="5"/>
    </row>
    <row r="7" spans="1:8" ht="12.75">
      <c r="A7" s="5"/>
      <c r="B7" s="5"/>
      <c r="C7" s="5"/>
      <c r="D7" s="5"/>
      <c r="E7" s="5"/>
      <c r="F7" s="5"/>
      <c r="G7" s="5"/>
      <c r="H7" s="5"/>
    </row>
    <row r="8" spans="1:8" ht="12.75">
      <c r="A8" s="5"/>
      <c r="B8" s="5"/>
      <c r="C8" s="5"/>
      <c r="D8" s="5"/>
      <c r="E8" s="5"/>
      <c r="F8" s="5"/>
      <c r="G8" s="5"/>
      <c r="H8" s="5"/>
    </row>
    <row r="9" spans="1:8" ht="12.75">
      <c r="A9" s="5"/>
      <c r="B9" s="5"/>
      <c r="C9" s="5"/>
      <c r="D9" s="5"/>
      <c r="E9" s="5"/>
      <c r="F9" s="5"/>
      <c r="G9" s="5"/>
      <c r="H9" s="5"/>
    </row>
    <row r="10" spans="1:8" ht="12.75">
      <c r="A10" s="5"/>
      <c r="B10" s="5"/>
      <c r="C10" s="5"/>
      <c r="D10" s="5"/>
      <c r="E10" s="5"/>
      <c r="F10" s="5"/>
      <c r="G10" s="5"/>
      <c r="H10" s="5"/>
    </row>
    <row r="11" spans="1:8" ht="12.75">
      <c r="A11" s="5"/>
      <c r="B11" s="5"/>
      <c r="C11" s="5"/>
      <c r="D11" s="5"/>
      <c r="E11" s="5"/>
      <c r="F11" s="5"/>
      <c r="G11" s="5"/>
      <c r="H11" s="5"/>
    </row>
    <row r="12" spans="1:8" ht="12.75">
      <c r="A12" s="5"/>
      <c r="B12" s="5"/>
      <c r="C12" s="5"/>
      <c r="D12" s="5"/>
      <c r="E12" s="5"/>
      <c r="F12" s="5"/>
      <c r="G12" s="5"/>
      <c r="H12" s="5"/>
    </row>
    <row r="13" spans="1:8" ht="12.75">
      <c r="A13" s="5"/>
      <c r="B13" s="5"/>
      <c r="C13" s="5"/>
      <c r="D13" s="5"/>
      <c r="E13" s="5"/>
      <c r="F13" s="5"/>
      <c r="G13" s="5"/>
      <c r="H13" s="5"/>
    </row>
    <row r="14" spans="1:8" ht="12.75">
      <c r="A14" s="5"/>
      <c r="B14" s="5"/>
      <c r="C14" s="5"/>
      <c r="D14" s="5"/>
      <c r="E14" s="5"/>
      <c r="F14" s="5"/>
      <c r="G14" s="5"/>
      <c r="H14" s="5"/>
    </row>
    <row r="15" spans="1:8" ht="12.75">
      <c r="A15" s="5"/>
      <c r="B15" s="5"/>
      <c r="C15" s="5"/>
      <c r="D15" s="5"/>
      <c r="E15" s="5"/>
      <c r="F15" s="5"/>
      <c r="G15" s="5"/>
      <c r="H15" s="5"/>
    </row>
    <row r="16" spans="1:8" ht="12.75">
      <c r="A16" s="5"/>
      <c r="B16" s="5"/>
      <c r="C16" s="5"/>
      <c r="D16" s="5"/>
      <c r="E16" s="5"/>
      <c r="F16" s="5"/>
      <c r="G16" s="5"/>
      <c r="H16" s="5"/>
    </row>
    <row r="17" spans="1:8" ht="12.75">
      <c r="A17" s="5"/>
      <c r="B17" s="5"/>
      <c r="C17" s="5"/>
      <c r="D17" s="5"/>
      <c r="E17" s="5"/>
      <c r="F17" s="5"/>
      <c r="G17" s="5"/>
      <c r="H17" s="5"/>
    </row>
    <row r="18" spans="1:8" ht="12.75">
      <c r="A18" s="5"/>
      <c r="B18" s="5"/>
      <c r="C18" s="5"/>
      <c r="D18" s="5"/>
      <c r="E18" s="5"/>
      <c r="F18" s="5"/>
      <c r="G18" s="5"/>
      <c r="H18" s="5"/>
    </row>
    <row r="19" spans="1:8" ht="12.75">
      <c r="A19" s="5"/>
      <c r="B19" s="5"/>
      <c r="C19" s="5"/>
      <c r="D19" s="5"/>
      <c r="E19" s="5"/>
      <c r="F19" s="5"/>
      <c r="G19" s="5"/>
      <c r="H19" s="5"/>
    </row>
    <row r="20" spans="1:8" ht="12.75">
      <c r="A20" s="5"/>
      <c r="B20" s="5"/>
      <c r="C20" s="5"/>
      <c r="D20" s="5"/>
      <c r="E20" s="5"/>
      <c r="F20" s="5"/>
      <c r="G20" s="5"/>
      <c r="H20" s="5"/>
    </row>
    <row r="21" spans="1:8" ht="12.75">
      <c r="A21" s="5"/>
      <c r="B21" s="5"/>
      <c r="C21" s="5"/>
      <c r="D21" s="5"/>
      <c r="E21" s="5"/>
      <c r="F21" s="5"/>
      <c r="G21" s="5"/>
      <c r="H21" s="5"/>
    </row>
    <row r="22" spans="1:8" ht="12.75">
      <c r="A22" s="5"/>
      <c r="B22" s="5"/>
      <c r="C22" s="5"/>
      <c r="D22" s="5"/>
      <c r="E22" s="5"/>
      <c r="F22" s="5"/>
      <c r="G22" s="5"/>
      <c r="H22" s="5"/>
    </row>
    <row r="23" spans="1:8" ht="12.75">
      <c r="A23" s="5"/>
      <c r="B23" s="5"/>
      <c r="C23" s="5"/>
      <c r="D23" s="5"/>
      <c r="E23" s="5"/>
      <c r="F23" s="5"/>
      <c r="G23" s="5"/>
      <c r="H23" s="5"/>
    </row>
    <row r="24" spans="1:8" ht="12.75">
      <c r="A24" s="5"/>
      <c r="B24" s="5"/>
      <c r="C24" s="5"/>
      <c r="D24" s="5"/>
      <c r="E24" s="5"/>
      <c r="F24" s="5"/>
      <c r="G24" s="5"/>
      <c r="H24" s="5"/>
    </row>
    <row r="25" spans="1:8" ht="12.75">
      <c r="A25" s="5"/>
      <c r="B25" s="5"/>
      <c r="C25" s="5"/>
      <c r="D25" s="5"/>
      <c r="E25" s="5"/>
      <c r="F25" s="5"/>
      <c r="G25" s="5"/>
      <c r="H25" s="5"/>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9" customWidth="1"/>
  </cols>
  <sheetData>
    <row r="1" spans="1:7" ht="12.75">
      <c r="A1" s="8" t="s">
        <v>1</v>
      </c>
      <c r="B1" s="8"/>
      <c r="C1" s="8"/>
      <c r="D1" s="8"/>
      <c r="E1" s="8"/>
      <c r="F1" s="8"/>
      <c r="G1" s="8"/>
    </row>
    <row r="2" spans="1:7" ht="15.75">
      <c r="A2" s="10" t="s">
        <v>2</v>
      </c>
      <c r="B2" s="8"/>
      <c r="C2" s="8"/>
      <c r="D2" s="8"/>
      <c r="E2" s="8"/>
      <c r="F2" s="8"/>
      <c r="G2" s="8"/>
    </row>
    <row r="3" spans="1:7" ht="12.75">
      <c r="A3" s="8"/>
      <c r="B3" s="8"/>
      <c r="C3" s="8"/>
      <c r="D3" s="8"/>
      <c r="E3" s="8"/>
      <c r="F3" s="8"/>
      <c r="G3" s="8"/>
    </row>
    <row r="4" spans="1:7" ht="12.75">
      <c r="A4" s="8" t="s">
        <v>3</v>
      </c>
      <c r="B4" s="8"/>
      <c r="C4" s="8"/>
      <c r="D4" s="8"/>
      <c r="E4" s="8"/>
      <c r="F4" s="8"/>
      <c r="G4" s="8"/>
    </row>
    <row r="5" spans="1:7" ht="12.75">
      <c r="A5" s="8"/>
      <c r="B5" s="11">
        <v>45211</v>
      </c>
      <c r="C5" s="8" t="s">
        <v>4</v>
      </c>
      <c r="D5" s="8"/>
      <c r="E5" s="8"/>
      <c r="F5" s="8"/>
      <c r="G5" s="8"/>
    </row>
    <row r="6" spans="1:7" ht="12.75">
      <c r="A6" s="8"/>
      <c r="B6" s="11">
        <v>4522</v>
      </c>
      <c r="C6" s="8" t="s">
        <v>5</v>
      </c>
      <c r="D6" s="8"/>
      <c r="E6" s="8"/>
      <c r="F6" s="8"/>
      <c r="G6" s="8"/>
    </row>
    <row r="7" spans="1:7" ht="12.75">
      <c r="A7" s="8"/>
      <c r="B7" s="11">
        <v>4525</v>
      </c>
      <c r="C7" s="8" t="s">
        <v>6</v>
      </c>
      <c r="D7" s="8"/>
      <c r="E7" s="8"/>
      <c r="F7" s="8"/>
      <c r="G7" s="8"/>
    </row>
    <row r="8" spans="1:7" ht="12.75">
      <c r="A8" s="8"/>
      <c r="B8" s="11">
        <v>453</v>
      </c>
      <c r="C8" s="8" t="s">
        <v>7</v>
      </c>
      <c r="D8" s="8"/>
      <c r="E8" s="8"/>
      <c r="F8" s="8"/>
      <c r="G8" s="8"/>
    </row>
    <row r="9" spans="1:7" ht="12.75">
      <c r="A9" s="8"/>
      <c r="B9" s="11">
        <v>454</v>
      </c>
      <c r="C9" s="8" t="s">
        <v>8</v>
      </c>
      <c r="D9" s="8"/>
      <c r="E9" s="8"/>
      <c r="F9" s="8"/>
      <c r="G9" s="8"/>
    </row>
    <row r="10" spans="1:7" ht="12.75">
      <c r="A10" s="8"/>
      <c r="B10" s="11">
        <v>455</v>
      </c>
      <c r="C10" s="8" t="s">
        <v>9</v>
      </c>
      <c r="D10" s="8"/>
      <c r="E10" s="8"/>
      <c r="F10" s="8"/>
      <c r="G10" s="8"/>
    </row>
    <row r="11" spans="1:7" ht="12.75">
      <c r="A11" s="8"/>
      <c r="B11" s="8"/>
      <c r="C11" s="8"/>
      <c r="D11" s="8"/>
      <c r="E11" s="8"/>
      <c r="F11" s="8"/>
      <c r="G11" s="8"/>
    </row>
    <row r="12" spans="1:7" ht="12.75">
      <c r="A12" s="8" t="s">
        <v>10</v>
      </c>
      <c r="B12" s="8"/>
      <c r="C12" s="8"/>
      <c r="D12" s="8"/>
      <c r="E12" s="8"/>
      <c r="F12" s="8"/>
      <c r="G12" s="8"/>
    </row>
    <row r="13" spans="1:7" ht="12.75">
      <c r="A13" s="8"/>
      <c r="B13" s="11">
        <v>4511</v>
      </c>
      <c r="C13" s="8" t="s">
        <v>11</v>
      </c>
      <c r="D13" s="8"/>
      <c r="E13" s="8"/>
      <c r="F13" s="8"/>
      <c r="G13" s="8"/>
    </row>
    <row r="14" spans="1:7" ht="12.75">
      <c r="A14" s="8"/>
      <c r="B14" s="11">
        <v>4512</v>
      </c>
      <c r="C14" s="8" t="s">
        <v>12</v>
      </c>
      <c r="D14" s="8"/>
      <c r="E14" s="8"/>
      <c r="F14" s="8"/>
      <c r="G14" s="8"/>
    </row>
    <row r="15" spans="1:7" ht="12.75">
      <c r="A15" s="8"/>
      <c r="B15" s="11">
        <v>45219</v>
      </c>
      <c r="C15" s="8" t="s">
        <v>13</v>
      </c>
      <c r="D15" s="8"/>
      <c r="E15" s="8"/>
      <c r="F15" s="8"/>
      <c r="G15" s="8"/>
    </row>
    <row r="16" spans="1:7" ht="12.75">
      <c r="A16" s="8"/>
      <c r="B16" s="11">
        <v>4523</v>
      </c>
      <c r="C16" s="8" t="s">
        <v>14</v>
      </c>
      <c r="D16" s="8"/>
      <c r="E16" s="8"/>
      <c r="F16" s="8"/>
      <c r="G16" s="8"/>
    </row>
    <row r="17" spans="1:7" ht="12.75">
      <c r="A17" s="8"/>
      <c r="B17" s="11">
        <v>4524</v>
      </c>
      <c r="C17" s="8" t="s">
        <v>15</v>
      </c>
      <c r="D17" s="8"/>
      <c r="E17" s="8"/>
      <c r="F17" s="8"/>
      <c r="G17" s="8"/>
    </row>
    <row r="18" spans="1:7" ht="12.75">
      <c r="A18" s="8"/>
      <c r="B18" s="8"/>
      <c r="C18" s="8"/>
      <c r="D18" s="8"/>
      <c r="E18" s="8"/>
      <c r="F18" s="8"/>
      <c r="G18" s="8"/>
    </row>
    <row r="19" spans="1:7" ht="12.75">
      <c r="A19" s="8"/>
      <c r="B19" s="8"/>
      <c r="C19" s="8"/>
      <c r="D19" s="8"/>
      <c r="E19" s="8"/>
      <c r="F19" s="8"/>
      <c r="G19" s="8"/>
    </row>
    <row r="20" spans="1:7" ht="12.75">
      <c r="A20" s="8" t="s">
        <v>16</v>
      </c>
      <c r="B20" s="8" t="s">
        <v>46</v>
      </c>
      <c r="C20" s="8"/>
      <c r="D20" s="8"/>
      <c r="E20" s="8"/>
      <c r="F20" s="8"/>
      <c r="G20" s="8"/>
    </row>
    <row r="21" spans="1:7" ht="12.75">
      <c r="A21" s="8"/>
      <c r="B21" s="8" t="s">
        <v>57</v>
      </c>
      <c r="C21" s="8"/>
      <c r="D21" s="8"/>
      <c r="E21" s="8"/>
      <c r="F21" s="8"/>
      <c r="G21" s="8"/>
    </row>
    <row r="22" spans="1:7" ht="12.75">
      <c r="A22" s="8"/>
      <c r="B22" s="8"/>
      <c r="C22" s="8"/>
      <c r="D22" s="8"/>
      <c r="E22" s="8"/>
      <c r="F22" s="8"/>
      <c r="G22" s="8"/>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9" customWidth="1"/>
    <col min="2" max="3" width="9.375" style="12" customWidth="1"/>
    <col min="4" max="4" width="12.625" style="12" customWidth="1"/>
    <col min="5" max="5" width="16.375" style="12" customWidth="1"/>
    <col min="6" max="6" width="17.50390625" style="9" customWidth="1"/>
    <col min="7" max="7" width="22.375" style="9" customWidth="1"/>
    <col min="8" max="8" width="19.875" style="9" customWidth="1"/>
    <col min="9" max="16384" width="9.00390625" style="9" customWidth="1"/>
  </cols>
  <sheetData>
    <row r="1" spans="1:15" ht="12.75">
      <c r="A1" s="22"/>
      <c r="B1" s="23"/>
      <c r="C1" s="23"/>
      <c r="D1" s="23"/>
      <c r="E1" s="23"/>
      <c r="F1" s="24"/>
      <c r="G1" s="24"/>
      <c r="H1" s="24"/>
      <c r="I1" s="24"/>
      <c r="J1" s="25"/>
      <c r="K1" s="6"/>
      <c r="L1" s="6"/>
      <c r="M1" s="6"/>
      <c r="N1" s="6"/>
      <c r="O1" s="6"/>
    </row>
    <row r="2" spans="1:15" ht="15.75">
      <c r="A2" s="26" t="s">
        <v>49</v>
      </c>
      <c r="B2" s="27"/>
      <c r="C2" s="27"/>
      <c r="D2" s="27"/>
      <c r="E2" s="27"/>
      <c r="F2" s="5"/>
      <c r="G2" s="5"/>
      <c r="H2" s="5"/>
      <c r="I2" s="5"/>
      <c r="J2" s="28"/>
      <c r="K2" s="6"/>
      <c r="L2" s="6"/>
      <c r="M2" s="6"/>
      <c r="N2" s="6"/>
      <c r="O2" s="6"/>
    </row>
    <row r="3" spans="1:15" ht="12.75">
      <c r="A3" s="44" t="s">
        <v>65</v>
      </c>
      <c r="B3" s="45"/>
      <c r="C3" s="45"/>
      <c r="D3" s="45"/>
      <c r="E3" s="46"/>
      <c r="F3" s="46"/>
      <c r="G3" s="5"/>
      <c r="H3" s="5"/>
      <c r="I3" s="5"/>
      <c r="J3" s="28"/>
      <c r="K3" s="6"/>
      <c r="L3" s="6"/>
      <c r="M3" s="6"/>
      <c r="N3" s="6"/>
      <c r="O3" s="6"/>
    </row>
    <row r="4" spans="1:15" ht="12.75">
      <c r="A4" s="47"/>
      <c r="B4" s="45"/>
      <c r="C4" s="45"/>
      <c r="D4" s="45"/>
      <c r="E4" s="46"/>
      <c r="F4" s="46"/>
      <c r="G4" s="5"/>
      <c r="H4" s="5"/>
      <c r="I4" s="5"/>
      <c r="J4" s="28"/>
      <c r="K4" s="6"/>
      <c r="L4" s="6"/>
      <c r="M4" s="6"/>
      <c r="N4" s="6"/>
      <c r="O4" s="6"/>
    </row>
    <row r="5" spans="1:15" ht="12.75">
      <c r="A5" s="47"/>
      <c r="B5" s="45"/>
      <c r="C5" s="45"/>
      <c r="D5" s="48" t="s">
        <v>66</v>
      </c>
      <c r="E5" s="15" t="s">
        <v>17</v>
      </c>
      <c r="F5" s="16"/>
      <c r="G5" s="15" t="s">
        <v>18</v>
      </c>
      <c r="H5" s="16"/>
      <c r="I5" s="5"/>
      <c r="J5" s="28"/>
      <c r="K5" s="6"/>
      <c r="L5" s="6"/>
      <c r="M5" s="6"/>
      <c r="N5" s="6"/>
      <c r="O5" s="6"/>
    </row>
    <row r="6" spans="1:15" ht="12.75">
      <c r="A6" s="47"/>
      <c r="B6" s="45"/>
      <c r="C6" s="45"/>
      <c r="D6" s="49" t="s">
        <v>62</v>
      </c>
      <c r="E6" s="21" t="s">
        <v>67</v>
      </c>
      <c r="F6" s="20" t="s">
        <v>68</v>
      </c>
      <c r="G6" s="21" t="s">
        <v>69</v>
      </c>
      <c r="H6" s="21" t="s">
        <v>70</v>
      </c>
      <c r="I6" s="5"/>
      <c r="J6" s="28"/>
      <c r="K6" s="6"/>
      <c r="L6" s="6"/>
      <c r="M6" s="6"/>
      <c r="N6" s="6"/>
      <c r="O6" s="6"/>
    </row>
    <row r="7" spans="1:15" ht="12.75">
      <c r="A7" s="29" t="s">
        <v>20</v>
      </c>
      <c r="B7" s="27"/>
      <c r="C7" s="27"/>
      <c r="D7" s="30">
        <v>141.8</v>
      </c>
      <c r="E7" s="62">
        <v>21.5</v>
      </c>
      <c r="F7" s="31" t="s">
        <v>71</v>
      </c>
      <c r="G7" s="30">
        <v>12.813776999416216</v>
      </c>
      <c r="H7" s="31" t="s">
        <v>72</v>
      </c>
      <c r="I7" s="5"/>
      <c r="J7" s="28"/>
      <c r="K7" s="6"/>
      <c r="L7" s="6"/>
      <c r="M7" s="6"/>
      <c r="N7" s="6"/>
      <c r="O7" s="6"/>
    </row>
    <row r="8" spans="1:15" ht="12.75">
      <c r="A8" s="29" t="s">
        <v>3</v>
      </c>
      <c r="B8" s="27"/>
      <c r="C8" s="27"/>
      <c r="D8" s="30">
        <v>145.9</v>
      </c>
      <c r="E8" s="62">
        <v>22.8</v>
      </c>
      <c r="F8" s="31" t="s">
        <v>73</v>
      </c>
      <c r="G8" s="62">
        <v>12.507090187180946</v>
      </c>
      <c r="H8" s="31" t="s">
        <v>74</v>
      </c>
      <c r="I8" s="5"/>
      <c r="J8" s="28"/>
      <c r="K8" s="6"/>
      <c r="L8" s="6"/>
      <c r="M8" s="6"/>
      <c r="N8" s="6"/>
      <c r="O8" s="6"/>
    </row>
    <row r="9" spans="1:15" ht="12.75">
      <c r="A9" s="29" t="s">
        <v>10</v>
      </c>
      <c r="B9" s="27"/>
      <c r="C9" s="27"/>
      <c r="D9" s="30">
        <v>124.2</v>
      </c>
      <c r="E9" s="62">
        <v>15.7</v>
      </c>
      <c r="F9" s="31" t="s">
        <v>75</v>
      </c>
      <c r="G9" s="30">
        <v>14.571523841280442</v>
      </c>
      <c r="H9" s="31" t="s">
        <v>76</v>
      </c>
      <c r="I9" s="5"/>
      <c r="J9" s="28"/>
      <c r="K9" s="6"/>
      <c r="L9" s="6"/>
      <c r="M9" s="6"/>
      <c r="N9" s="6"/>
      <c r="O9" s="6"/>
    </row>
    <row r="10" spans="1:15" ht="12.75">
      <c r="A10" s="29"/>
      <c r="B10" s="27"/>
      <c r="C10" s="27"/>
      <c r="D10" s="30"/>
      <c r="E10" s="30"/>
      <c r="F10" s="31"/>
      <c r="G10" s="5"/>
      <c r="H10" s="5"/>
      <c r="I10" s="5"/>
      <c r="J10" s="28"/>
      <c r="K10" s="6"/>
      <c r="L10" s="6"/>
      <c r="M10" s="6"/>
      <c r="N10" s="6"/>
      <c r="O10" s="6"/>
    </row>
    <row r="11" spans="1:15" ht="12.75">
      <c r="A11" s="29" t="s">
        <v>41</v>
      </c>
      <c r="B11" s="27"/>
      <c r="C11" s="27"/>
      <c r="D11" s="30"/>
      <c r="E11" s="30"/>
      <c r="F11" s="31"/>
      <c r="G11" s="5"/>
      <c r="H11" s="5"/>
      <c r="I11" s="5"/>
      <c r="J11" s="28"/>
      <c r="K11" s="6"/>
      <c r="L11" s="6"/>
      <c r="M11" s="6"/>
      <c r="N11" s="6"/>
      <c r="O11" s="6"/>
    </row>
    <row r="12" spans="1:15" ht="12.75">
      <c r="A12" s="29"/>
      <c r="B12" s="27"/>
      <c r="C12" s="27"/>
      <c r="D12" s="27"/>
      <c r="E12" s="27"/>
      <c r="F12" s="5"/>
      <c r="G12" s="5"/>
      <c r="H12" s="5"/>
      <c r="I12" s="5"/>
      <c r="J12" s="28"/>
      <c r="K12" s="6"/>
      <c r="L12" s="6"/>
      <c r="M12" s="6"/>
      <c r="N12" s="6"/>
      <c r="O12" s="6"/>
    </row>
    <row r="13" spans="1:15" ht="12.75">
      <c r="A13" s="29"/>
      <c r="B13" s="27"/>
      <c r="C13" s="27"/>
      <c r="D13" s="27"/>
      <c r="E13" s="27"/>
      <c r="F13" s="5"/>
      <c r="G13" s="5"/>
      <c r="H13" s="5"/>
      <c r="I13" s="5"/>
      <c r="J13" s="28"/>
      <c r="K13" s="6"/>
      <c r="L13" s="6"/>
      <c r="M13" s="6"/>
      <c r="N13" s="6"/>
      <c r="O13" s="6"/>
    </row>
    <row r="14" spans="1:15" ht="12.75">
      <c r="A14" s="29" t="s">
        <v>0</v>
      </c>
      <c r="B14" s="27" t="s">
        <v>57</v>
      </c>
      <c r="C14" s="27"/>
      <c r="D14" s="27"/>
      <c r="E14" s="27"/>
      <c r="F14" s="5"/>
      <c r="G14" s="5"/>
      <c r="H14" s="5"/>
      <c r="I14" s="5"/>
      <c r="J14" s="28"/>
      <c r="K14" s="6"/>
      <c r="L14" s="6"/>
      <c r="M14" s="6"/>
      <c r="N14" s="6"/>
      <c r="O14" s="6"/>
    </row>
    <row r="15" spans="1:15" ht="12.75">
      <c r="A15" s="32"/>
      <c r="B15" s="33"/>
      <c r="C15" s="33"/>
      <c r="D15" s="33"/>
      <c r="E15" s="33"/>
      <c r="F15" s="34"/>
      <c r="G15" s="34"/>
      <c r="H15" s="34"/>
      <c r="I15" s="34"/>
      <c r="J15" s="35"/>
      <c r="K15" s="6"/>
      <c r="L15" s="6"/>
      <c r="M15" s="6"/>
      <c r="N15" s="6"/>
      <c r="O15" s="6"/>
    </row>
    <row r="16" spans="1:15" ht="12.75">
      <c r="A16" s="6"/>
      <c r="B16" s="37"/>
      <c r="C16" s="37"/>
      <c r="D16" s="37"/>
      <c r="E16" s="37"/>
      <c r="F16" s="6"/>
      <c r="G16" s="6"/>
      <c r="H16" s="6"/>
      <c r="I16" s="6"/>
      <c r="J16" s="6"/>
      <c r="K16" s="6"/>
      <c r="L16" s="6"/>
      <c r="M16" s="6"/>
      <c r="N16" s="6"/>
      <c r="O16" s="6"/>
    </row>
    <row r="17" spans="1:15" ht="12.75">
      <c r="A17" s="6"/>
      <c r="B17" s="37"/>
      <c r="C17" s="37"/>
      <c r="D17" s="37"/>
      <c r="E17" s="37"/>
      <c r="F17" s="6"/>
      <c r="G17" s="6"/>
      <c r="H17" s="6"/>
      <c r="I17" s="6"/>
      <c r="J17" s="6"/>
      <c r="K17" s="6"/>
      <c r="L17" s="6"/>
      <c r="M17" s="6"/>
      <c r="N17" s="6"/>
      <c r="O17" s="6"/>
    </row>
    <row r="18" spans="1:15" ht="12.75">
      <c r="A18" s="6"/>
      <c r="B18" s="37"/>
      <c r="C18" s="37"/>
      <c r="D18" s="37"/>
      <c r="E18" s="37"/>
      <c r="F18" s="6"/>
      <c r="G18" s="6"/>
      <c r="H18" s="6"/>
      <c r="I18" s="6"/>
      <c r="J18" s="6"/>
      <c r="K18" s="6"/>
      <c r="L18" s="6"/>
      <c r="M18" s="6"/>
      <c r="N18" s="6"/>
      <c r="O18" s="6"/>
    </row>
    <row r="19" spans="1:15" ht="12.75">
      <c r="A19" s="6"/>
      <c r="B19" s="37"/>
      <c r="C19" s="37"/>
      <c r="D19" s="37"/>
      <c r="E19" s="37"/>
      <c r="F19" s="6"/>
      <c r="G19" s="6"/>
      <c r="H19" s="6"/>
      <c r="I19" s="6"/>
      <c r="J19" s="6"/>
      <c r="K19" s="6"/>
      <c r="L19" s="6"/>
      <c r="M19" s="6"/>
      <c r="N19" s="6"/>
      <c r="O19" s="6"/>
    </row>
    <row r="20" spans="1:15" ht="12.75">
      <c r="A20" s="6"/>
      <c r="B20" s="37"/>
      <c r="C20" s="37"/>
      <c r="D20" s="37"/>
      <c r="E20" s="37"/>
      <c r="F20" s="6"/>
      <c r="G20" s="6"/>
      <c r="H20" s="6"/>
      <c r="I20" s="6"/>
      <c r="J20" s="6"/>
      <c r="K20" s="6"/>
      <c r="L20" s="6"/>
      <c r="M20" s="6"/>
      <c r="N20" s="6"/>
      <c r="O20" s="6"/>
    </row>
    <row r="21" spans="1:15" ht="12.75">
      <c r="A21" s="6"/>
      <c r="B21" s="37"/>
      <c r="C21" s="37"/>
      <c r="D21" s="37"/>
      <c r="E21" s="37"/>
      <c r="F21" s="6"/>
      <c r="G21" s="6"/>
      <c r="H21" s="6"/>
      <c r="I21" s="6"/>
      <c r="J21" s="6"/>
      <c r="K21" s="6"/>
      <c r="L21" s="6"/>
      <c r="M21" s="6"/>
      <c r="N21" s="6"/>
      <c r="O21" s="6"/>
    </row>
    <row r="22" spans="1:15" ht="12.75">
      <c r="A22" s="6"/>
      <c r="B22" s="37"/>
      <c r="C22" s="37"/>
      <c r="D22" s="37"/>
      <c r="E22" s="37"/>
      <c r="F22" s="6"/>
      <c r="G22" s="6"/>
      <c r="H22" s="6"/>
      <c r="I22" s="6"/>
      <c r="J22" s="6"/>
      <c r="K22" s="6"/>
      <c r="L22" s="6"/>
      <c r="M22" s="6"/>
      <c r="N22" s="6"/>
      <c r="O22" s="6"/>
    </row>
    <row r="23" spans="1:15" ht="12.75">
      <c r="A23" s="6"/>
      <c r="B23" s="37"/>
      <c r="C23" s="37"/>
      <c r="D23" s="51"/>
      <c r="E23" s="51"/>
      <c r="F23" s="51"/>
      <c r="G23" s="51"/>
      <c r="H23" s="51"/>
      <c r="I23" s="51"/>
      <c r="J23" s="51"/>
      <c r="K23" s="51"/>
      <c r="L23" s="51"/>
      <c r="M23" s="6"/>
      <c r="N23" s="6"/>
      <c r="O23" s="6"/>
    </row>
    <row r="24" spans="1:15" ht="12.75">
      <c r="A24" s="6"/>
      <c r="B24" s="37"/>
      <c r="C24" s="37"/>
      <c r="D24" s="37"/>
      <c r="E24" s="37"/>
      <c r="F24" s="6"/>
      <c r="G24" s="6"/>
      <c r="H24" s="6"/>
      <c r="I24" s="6"/>
      <c r="J24" s="6"/>
      <c r="K24" s="6"/>
      <c r="L24" s="6"/>
      <c r="M24" s="6"/>
      <c r="N24" s="6"/>
      <c r="O24" s="6"/>
    </row>
    <row r="25" spans="1:15" ht="12.75">
      <c r="A25" s="6"/>
      <c r="B25" s="37"/>
      <c r="C25" s="37"/>
      <c r="D25" s="37"/>
      <c r="E25" s="37"/>
      <c r="F25" s="6"/>
      <c r="G25" s="6"/>
      <c r="H25" s="6"/>
      <c r="I25" s="6"/>
      <c r="J25" s="6"/>
      <c r="K25" s="6"/>
      <c r="L25" s="6"/>
      <c r="M25" s="6"/>
      <c r="N25" s="6"/>
      <c r="O25" s="6"/>
    </row>
    <row r="26" spans="1:15" ht="12.75">
      <c r="A26" s="6"/>
      <c r="B26" s="37"/>
      <c r="C26" s="37"/>
      <c r="D26" s="37"/>
      <c r="E26" s="37"/>
      <c r="F26" s="6"/>
      <c r="G26" s="6"/>
      <c r="H26" s="6"/>
      <c r="I26" s="6"/>
      <c r="J26" s="6"/>
      <c r="K26" s="6"/>
      <c r="L26" s="6"/>
      <c r="M26" s="6"/>
      <c r="N26" s="6"/>
      <c r="O26" s="6"/>
    </row>
    <row r="27" spans="1:15" ht="12.75">
      <c r="A27" s="6"/>
      <c r="B27" s="37"/>
      <c r="C27" s="37"/>
      <c r="D27" s="37"/>
      <c r="E27" s="37"/>
      <c r="F27" s="6"/>
      <c r="G27" s="6"/>
      <c r="H27" s="6"/>
      <c r="I27" s="6"/>
      <c r="J27" s="6"/>
      <c r="K27" s="6"/>
      <c r="L27" s="6"/>
      <c r="M27" s="6"/>
      <c r="N27" s="6"/>
      <c r="O27" s="6"/>
    </row>
    <row r="28" spans="1:15" ht="12.75">
      <c r="A28" s="6"/>
      <c r="B28" s="37"/>
      <c r="C28" s="37"/>
      <c r="D28" s="37"/>
      <c r="E28" s="37"/>
      <c r="F28" s="6"/>
      <c r="G28" s="6"/>
      <c r="H28" s="6"/>
      <c r="I28" s="6"/>
      <c r="J28" s="6"/>
      <c r="K28" s="6"/>
      <c r="L28" s="6"/>
      <c r="M28" s="6"/>
      <c r="N28" s="6"/>
      <c r="O28" s="6"/>
    </row>
    <row r="29" spans="1:15" ht="12.75">
      <c r="A29" s="6"/>
      <c r="B29" s="37"/>
      <c r="C29" s="37"/>
      <c r="D29" s="37"/>
      <c r="E29" s="37"/>
      <c r="F29" s="6"/>
      <c r="G29" s="6"/>
      <c r="H29" s="6"/>
      <c r="I29" s="6"/>
      <c r="J29" s="6"/>
      <c r="K29" s="6"/>
      <c r="L29" s="6"/>
      <c r="M29" s="6"/>
      <c r="N29" s="6"/>
      <c r="O29" s="6"/>
    </row>
    <row r="30" spans="1:15" ht="12.75">
      <c r="A30" s="6"/>
      <c r="B30" s="37"/>
      <c r="C30" s="37"/>
      <c r="D30" s="37"/>
      <c r="E30" s="37"/>
      <c r="F30" s="6"/>
      <c r="G30" s="6"/>
      <c r="H30" s="6"/>
      <c r="I30" s="6"/>
      <c r="J30" s="6"/>
      <c r="K30" s="6"/>
      <c r="L30" s="6"/>
      <c r="M30" s="6"/>
      <c r="N30" s="6"/>
      <c r="O30" s="6"/>
    </row>
    <row r="31" spans="1:15" ht="12.75">
      <c r="A31" s="6"/>
      <c r="B31" s="37"/>
      <c r="C31" s="37"/>
      <c r="D31" s="37"/>
      <c r="E31" s="37"/>
      <c r="F31" s="6"/>
      <c r="G31" s="6"/>
      <c r="H31" s="6"/>
      <c r="I31" s="6"/>
      <c r="J31" s="6"/>
      <c r="K31" s="6"/>
      <c r="L31" s="6"/>
      <c r="M31" s="6"/>
      <c r="N31" s="6"/>
      <c r="O31" s="6"/>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68"/>
  <sheetViews>
    <sheetView zoomScaleSheetLayoutView="100" workbookViewId="0" topLeftCell="A1">
      <pane ySplit="5" topLeftCell="BM134" activePane="bottomLeft" state="frozen"/>
      <selection pane="topLeft" activeCell="A1" sqref="A1"/>
      <selection pane="bottomLeft" activeCell="A1" sqref="A1"/>
    </sheetView>
  </sheetViews>
  <sheetFormatPr defaultColWidth="9.00390625" defaultRowHeight="12.75"/>
  <cols>
    <col min="1" max="1" width="7.875" style="39" customWidth="1"/>
    <col min="2" max="2" width="8.125" style="1" customWidth="1"/>
    <col min="3" max="8" width="11.625" style="2" customWidth="1"/>
    <col min="9" max="9" width="14.75390625" style="2" customWidth="1"/>
    <col min="10" max="10" width="11.625" style="2" customWidth="1"/>
    <col min="11" max="11" width="17.875" style="2" customWidth="1"/>
    <col min="12" max="16384" width="9.00390625" style="1" customWidth="1"/>
  </cols>
  <sheetData>
    <row r="2" ht="15.75">
      <c r="A2" s="38" t="s">
        <v>50</v>
      </c>
    </row>
    <row r="3" spans="1:2" ht="15.75">
      <c r="A3" s="42"/>
      <c r="B3" s="43"/>
    </row>
    <row r="4" spans="1:11" ht="12.75" customHeight="1">
      <c r="A4" s="40"/>
      <c r="C4" s="17" t="s">
        <v>51</v>
      </c>
      <c r="D4" s="18"/>
      <c r="E4" s="19"/>
      <c r="F4" s="17" t="s">
        <v>52</v>
      </c>
      <c r="G4" s="18"/>
      <c r="H4" s="19"/>
      <c r="I4" s="17" t="s">
        <v>53</v>
      </c>
      <c r="J4" s="18"/>
      <c r="K4" s="19"/>
    </row>
    <row r="5" spans="1:11" s="14" customFormat="1" ht="12.75">
      <c r="A5" s="39" t="s">
        <v>21</v>
      </c>
      <c r="B5" s="1" t="s">
        <v>54</v>
      </c>
      <c r="C5" s="3" t="s">
        <v>22</v>
      </c>
      <c r="D5" s="3" t="s">
        <v>23</v>
      </c>
      <c r="E5" s="3" t="s">
        <v>24</v>
      </c>
      <c r="F5" s="3" t="s">
        <v>22</v>
      </c>
      <c r="G5" s="3" t="s">
        <v>23</v>
      </c>
      <c r="H5" s="3" t="s">
        <v>24</v>
      </c>
      <c r="I5" s="3" t="s">
        <v>22</v>
      </c>
      <c r="J5" s="3" t="s">
        <v>23</v>
      </c>
      <c r="K5" s="3" t="s">
        <v>24</v>
      </c>
    </row>
    <row r="6" spans="1:11" ht="12.75">
      <c r="A6" s="4" t="s">
        <v>25</v>
      </c>
      <c r="B6" s="4" t="s">
        <v>26</v>
      </c>
      <c r="C6" s="63">
        <v>47.2</v>
      </c>
      <c r="D6" s="63">
        <v>68.4</v>
      </c>
      <c r="E6" s="63">
        <v>68.3</v>
      </c>
      <c r="F6" s="63">
        <v>48.6</v>
      </c>
      <c r="G6" s="63">
        <v>63.8</v>
      </c>
      <c r="H6" s="63">
        <v>63.3</v>
      </c>
      <c r="I6" s="63">
        <v>40.9</v>
      </c>
      <c r="J6" s="63">
        <v>86.3</v>
      </c>
      <c r="K6" s="63">
        <v>86.9</v>
      </c>
    </row>
    <row r="7" spans="1:11" ht="12.75">
      <c r="A7" s="4" t="s">
        <v>25</v>
      </c>
      <c r="B7" s="4" t="s">
        <v>27</v>
      </c>
      <c r="C7" s="63">
        <v>51.3</v>
      </c>
      <c r="D7" s="63">
        <v>69.1</v>
      </c>
      <c r="E7" s="63">
        <v>68.6</v>
      </c>
      <c r="F7" s="63">
        <v>50.1</v>
      </c>
      <c r="G7" s="63">
        <v>64.4</v>
      </c>
      <c r="H7" s="63">
        <v>63.6</v>
      </c>
      <c r="I7" s="63">
        <v>56</v>
      </c>
      <c r="J7" s="63">
        <v>87</v>
      </c>
      <c r="K7" s="63">
        <v>86.7</v>
      </c>
    </row>
    <row r="8" spans="1:11" ht="12.75">
      <c r="A8" s="4" t="s">
        <v>25</v>
      </c>
      <c r="B8" s="4" t="s">
        <v>28</v>
      </c>
      <c r="C8" s="63">
        <v>62.6</v>
      </c>
      <c r="D8" s="63">
        <v>68.5</v>
      </c>
      <c r="E8" s="63">
        <v>68.8</v>
      </c>
      <c r="F8" s="63">
        <v>59.7</v>
      </c>
      <c r="G8" s="63">
        <v>63.8</v>
      </c>
      <c r="H8" s="63">
        <v>63.9</v>
      </c>
      <c r="I8" s="63">
        <v>75.1</v>
      </c>
      <c r="J8" s="63">
        <v>86.7</v>
      </c>
      <c r="K8" s="63">
        <v>86.5</v>
      </c>
    </row>
    <row r="9" spans="1:11" ht="12.75">
      <c r="A9" s="4" t="s">
        <v>25</v>
      </c>
      <c r="B9" s="4" t="s">
        <v>29</v>
      </c>
      <c r="C9" s="63">
        <v>54.5</v>
      </c>
      <c r="D9" s="63">
        <v>68.9</v>
      </c>
      <c r="E9" s="63">
        <v>69.1</v>
      </c>
      <c r="F9" s="63">
        <v>52.6</v>
      </c>
      <c r="G9" s="63">
        <v>63.4</v>
      </c>
      <c r="H9" s="63">
        <v>64.1</v>
      </c>
      <c r="I9" s="63">
        <v>62.9</v>
      </c>
      <c r="J9" s="63">
        <v>86</v>
      </c>
      <c r="K9" s="63">
        <v>86.2</v>
      </c>
    </row>
    <row r="10" spans="1:11" ht="12.75">
      <c r="A10" s="4" t="s">
        <v>25</v>
      </c>
      <c r="B10" s="4" t="s">
        <v>30</v>
      </c>
      <c r="C10" s="63">
        <v>67.5</v>
      </c>
      <c r="D10" s="63">
        <v>69.5</v>
      </c>
      <c r="E10" s="63">
        <v>69.3</v>
      </c>
      <c r="F10" s="63">
        <v>64.2</v>
      </c>
      <c r="G10" s="63">
        <v>64.3</v>
      </c>
      <c r="H10" s="63">
        <v>64.5</v>
      </c>
      <c r="I10" s="63">
        <v>81.7</v>
      </c>
      <c r="J10" s="63">
        <v>86.3</v>
      </c>
      <c r="K10" s="63">
        <v>86</v>
      </c>
    </row>
    <row r="11" spans="1:11" ht="12.75">
      <c r="A11" s="4" t="s">
        <v>25</v>
      </c>
      <c r="B11" s="4" t="s">
        <v>31</v>
      </c>
      <c r="C11" s="63">
        <v>84.9</v>
      </c>
      <c r="D11" s="63">
        <v>70.4</v>
      </c>
      <c r="E11" s="63">
        <v>69.4</v>
      </c>
      <c r="F11" s="63">
        <v>77.3</v>
      </c>
      <c r="G11" s="63">
        <v>66</v>
      </c>
      <c r="H11" s="63">
        <v>64.8</v>
      </c>
      <c r="I11" s="63">
        <v>117.2</v>
      </c>
      <c r="J11" s="63">
        <v>87</v>
      </c>
      <c r="K11" s="63">
        <v>85.7</v>
      </c>
    </row>
    <row r="12" spans="1:11" ht="12.75">
      <c r="A12" s="4" t="s">
        <v>25</v>
      </c>
      <c r="B12" s="4" t="s">
        <v>32</v>
      </c>
      <c r="C12" s="63">
        <v>70.6</v>
      </c>
      <c r="D12" s="63">
        <v>68.4</v>
      </c>
      <c r="E12" s="63">
        <v>69.5</v>
      </c>
      <c r="F12" s="63">
        <v>63.2</v>
      </c>
      <c r="G12" s="63">
        <v>63.5</v>
      </c>
      <c r="H12" s="63">
        <v>65.1</v>
      </c>
      <c r="I12" s="63">
        <v>102.1</v>
      </c>
      <c r="J12" s="63">
        <v>85.2</v>
      </c>
      <c r="K12" s="63">
        <v>85.3</v>
      </c>
    </row>
    <row r="13" spans="1:11" ht="12.75">
      <c r="A13" s="4" t="s">
        <v>25</v>
      </c>
      <c r="B13" s="4" t="s">
        <v>33</v>
      </c>
      <c r="C13" s="63">
        <v>82.6</v>
      </c>
      <c r="D13" s="63">
        <v>70.8</v>
      </c>
      <c r="E13" s="63">
        <v>69.5</v>
      </c>
      <c r="F13" s="63">
        <v>74</v>
      </c>
      <c r="G13" s="63">
        <v>66.7</v>
      </c>
      <c r="H13" s="63">
        <v>65.4</v>
      </c>
      <c r="I13" s="63">
        <v>119.1</v>
      </c>
      <c r="J13" s="63">
        <v>85.8</v>
      </c>
      <c r="K13" s="63">
        <v>84.9</v>
      </c>
    </row>
    <row r="14" spans="1:11" ht="12.75">
      <c r="A14" s="4" t="s">
        <v>25</v>
      </c>
      <c r="B14" s="4" t="s">
        <v>34</v>
      </c>
      <c r="C14" s="63">
        <v>78.5</v>
      </c>
      <c r="D14" s="63">
        <v>68.9</v>
      </c>
      <c r="E14" s="63">
        <v>69.4</v>
      </c>
      <c r="F14" s="63">
        <v>73.2</v>
      </c>
      <c r="G14" s="63">
        <v>65.5</v>
      </c>
      <c r="H14" s="63">
        <v>65.8</v>
      </c>
      <c r="I14" s="63">
        <v>100.8</v>
      </c>
      <c r="J14" s="63">
        <v>83.1</v>
      </c>
      <c r="K14" s="63">
        <v>84.5</v>
      </c>
    </row>
    <row r="15" spans="1:11" ht="12.75">
      <c r="A15" s="4" t="s">
        <v>25</v>
      </c>
      <c r="B15" s="4" t="s">
        <v>35</v>
      </c>
      <c r="C15" s="63">
        <v>81.3</v>
      </c>
      <c r="D15" s="63">
        <v>68.7</v>
      </c>
      <c r="E15" s="63">
        <v>69.4</v>
      </c>
      <c r="F15" s="63">
        <v>74.9</v>
      </c>
      <c r="G15" s="63">
        <v>65.2</v>
      </c>
      <c r="H15" s="63">
        <v>66.1</v>
      </c>
      <c r="I15" s="63">
        <v>108.4</v>
      </c>
      <c r="J15" s="63">
        <v>83.4</v>
      </c>
      <c r="K15" s="63">
        <v>84.1</v>
      </c>
    </row>
    <row r="16" spans="1:11" ht="12.75">
      <c r="A16" s="4" t="s">
        <v>25</v>
      </c>
      <c r="B16" s="4" t="s">
        <v>36</v>
      </c>
      <c r="C16" s="63">
        <v>75</v>
      </c>
      <c r="D16" s="63">
        <v>69.2</v>
      </c>
      <c r="E16" s="63">
        <v>69.6</v>
      </c>
      <c r="F16" s="63">
        <v>70.7</v>
      </c>
      <c r="G16" s="63">
        <v>66.1</v>
      </c>
      <c r="H16" s="63">
        <v>66.5</v>
      </c>
      <c r="I16" s="63">
        <v>93</v>
      </c>
      <c r="J16" s="63">
        <v>83.7</v>
      </c>
      <c r="K16" s="63">
        <v>83.9</v>
      </c>
    </row>
    <row r="17" spans="1:11" ht="12.75">
      <c r="A17" s="4" t="s">
        <v>25</v>
      </c>
      <c r="B17" s="4" t="s">
        <v>37</v>
      </c>
      <c r="C17" s="63">
        <v>69.9</v>
      </c>
      <c r="D17" s="63">
        <v>69.1</v>
      </c>
      <c r="E17" s="63">
        <v>70</v>
      </c>
      <c r="F17" s="63">
        <v>69.9</v>
      </c>
      <c r="G17" s="63">
        <v>65.4</v>
      </c>
      <c r="H17" s="63">
        <v>67.1</v>
      </c>
      <c r="I17" s="63">
        <v>69.7</v>
      </c>
      <c r="J17" s="63">
        <v>82.3</v>
      </c>
      <c r="K17" s="63">
        <v>83.8</v>
      </c>
    </row>
    <row r="18" spans="1:11" ht="12.75">
      <c r="A18" s="4" t="s">
        <v>38</v>
      </c>
      <c r="B18" s="4" t="s">
        <v>26</v>
      </c>
      <c r="C18" s="63">
        <v>50.8</v>
      </c>
      <c r="D18" s="63">
        <v>70.2</v>
      </c>
      <c r="E18" s="63">
        <v>70.8</v>
      </c>
      <c r="F18" s="63">
        <v>53</v>
      </c>
      <c r="G18" s="63">
        <v>68.1</v>
      </c>
      <c r="H18" s="63">
        <v>67.9</v>
      </c>
      <c r="I18" s="63">
        <v>41.6</v>
      </c>
      <c r="J18" s="63">
        <v>85.2</v>
      </c>
      <c r="K18" s="63">
        <v>83.7</v>
      </c>
    </row>
    <row r="19" spans="1:11" ht="12.75">
      <c r="A19" s="4" t="s">
        <v>38</v>
      </c>
      <c r="B19" s="4" t="s">
        <v>27</v>
      </c>
      <c r="C19" s="63">
        <v>54.3</v>
      </c>
      <c r="D19" s="63">
        <v>72.2</v>
      </c>
      <c r="E19" s="63">
        <v>71.7</v>
      </c>
      <c r="F19" s="63">
        <v>55.2</v>
      </c>
      <c r="G19" s="63">
        <v>69.1</v>
      </c>
      <c r="H19" s="63">
        <v>68.8</v>
      </c>
      <c r="I19" s="63">
        <v>50.5</v>
      </c>
      <c r="J19" s="63">
        <v>83.7</v>
      </c>
      <c r="K19" s="63">
        <v>83.6</v>
      </c>
    </row>
    <row r="20" spans="1:11" ht="12.75">
      <c r="A20" s="4" t="s">
        <v>38</v>
      </c>
      <c r="B20" s="4" t="s">
        <v>28</v>
      </c>
      <c r="C20" s="63">
        <v>63.4</v>
      </c>
      <c r="D20" s="63">
        <v>73.7</v>
      </c>
      <c r="E20" s="63">
        <v>72.5</v>
      </c>
      <c r="F20" s="63">
        <v>61.8</v>
      </c>
      <c r="G20" s="63">
        <v>69.6</v>
      </c>
      <c r="H20" s="63">
        <v>69.7</v>
      </c>
      <c r="I20" s="63">
        <v>70</v>
      </c>
      <c r="J20" s="63">
        <v>84.4</v>
      </c>
      <c r="K20" s="63">
        <v>83.5</v>
      </c>
    </row>
    <row r="21" spans="1:11" ht="12.75">
      <c r="A21" s="4" t="s">
        <v>38</v>
      </c>
      <c r="B21" s="4" t="s">
        <v>29</v>
      </c>
      <c r="C21" s="63">
        <v>61.1</v>
      </c>
      <c r="D21" s="63">
        <v>72.9</v>
      </c>
      <c r="E21" s="63">
        <v>73</v>
      </c>
      <c r="F21" s="63">
        <v>61.2</v>
      </c>
      <c r="G21" s="63">
        <v>71.8</v>
      </c>
      <c r="H21" s="63">
        <v>70.4</v>
      </c>
      <c r="I21" s="63">
        <v>60.9</v>
      </c>
      <c r="J21" s="63">
        <v>83.4</v>
      </c>
      <c r="K21" s="63">
        <v>83.4</v>
      </c>
    </row>
    <row r="22" spans="1:11" ht="12.75">
      <c r="A22" s="4" t="s">
        <v>38</v>
      </c>
      <c r="B22" s="4" t="s">
        <v>30</v>
      </c>
      <c r="C22" s="63">
        <v>71.3</v>
      </c>
      <c r="D22" s="63">
        <v>72.6</v>
      </c>
      <c r="E22" s="63">
        <v>73.4</v>
      </c>
      <c r="F22" s="63">
        <v>70.1</v>
      </c>
      <c r="G22" s="63">
        <v>70.1</v>
      </c>
      <c r="H22" s="63">
        <v>71.2</v>
      </c>
      <c r="I22" s="63">
        <v>76.3</v>
      </c>
      <c r="J22" s="63">
        <v>83.9</v>
      </c>
      <c r="K22" s="63">
        <v>83.2</v>
      </c>
    </row>
    <row r="23" spans="1:11" ht="12.75">
      <c r="A23" s="4" t="s">
        <v>38</v>
      </c>
      <c r="B23" s="4" t="s">
        <v>31</v>
      </c>
      <c r="C23" s="63">
        <v>83.3</v>
      </c>
      <c r="D23" s="63">
        <v>73.6</v>
      </c>
      <c r="E23" s="63">
        <v>74.1</v>
      </c>
      <c r="F23" s="63">
        <v>78.2</v>
      </c>
      <c r="G23" s="63">
        <v>70.5</v>
      </c>
      <c r="H23" s="63">
        <v>72</v>
      </c>
      <c r="I23" s="63">
        <v>105.1</v>
      </c>
      <c r="J23" s="63">
        <v>81.1</v>
      </c>
      <c r="K23" s="63">
        <v>83.1</v>
      </c>
    </row>
    <row r="24" spans="1:11" ht="12.75">
      <c r="A24" s="4" t="s">
        <v>38</v>
      </c>
      <c r="B24" s="4" t="s">
        <v>32</v>
      </c>
      <c r="C24" s="63">
        <v>82.4</v>
      </c>
      <c r="D24" s="63">
        <v>75.3</v>
      </c>
      <c r="E24" s="63">
        <v>75.1</v>
      </c>
      <c r="F24" s="63">
        <v>78.2</v>
      </c>
      <c r="G24" s="63">
        <v>74.1</v>
      </c>
      <c r="H24" s="63">
        <v>72.9</v>
      </c>
      <c r="I24" s="63">
        <v>100.4</v>
      </c>
      <c r="J24" s="63">
        <v>82.1</v>
      </c>
      <c r="K24" s="63">
        <v>83.2</v>
      </c>
    </row>
    <row r="25" spans="1:11" ht="12.75">
      <c r="A25" s="4" t="s">
        <v>38</v>
      </c>
      <c r="B25" s="4" t="s">
        <v>33</v>
      </c>
      <c r="C25" s="63">
        <v>85.1</v>
      </c>
      <c r="D25" s="63">
        <v>75.7</v>
      </c>
      <c r="E25" s="63">
        <v>76</v>
      </c>
      <c r="F25" s="63">
        <v>78.7</v>
      </c>
      <c r="G25" s="63">
        <v>73.3</v>
      </c>
      <c r="H25" s="63">
        <v>73.9</v>
      </c>
      <c r="I25" s="63">
        <v>112.3</v>
      </c>
      <c r="J25" s="63">
        <v>84.1</v>
      </c>
      <c r="K25" s="63">
        <v>83.4</v>
      </c>
    </row>
    <row r="26" spans="1:11" ht="12.75">
      <c r="A26" s="4" t="s">
        <v>38</v>
      </c>
      <c r="B26" s="4" t="s">
        <v>34</v>
      </c>
      <c r="C26" s="63">
        <v>89.7</v>
      </c>
      <c r="D26" s="63">
        <v>78</v>
      </c>
      <c r="E26" s="63">
        <v>77</v>
      </c>
      <c r="F26" s="63">
        <v>84.9</v>
      </c>
      <c r="G26" s="63">
        <v>75.8</v>
      </c>
      <c r="H26" s="63">
        <v>74.8</v>
      </c>
      <c r="I26" s="63">
        <v>110.2</v>
      </c>
      <c r="J26" s="63">
        <v>84.6</v>
      </c>
      <c r="K26" s="63">
        <v>83.7</v>
      </c>
    </row>
    <row r="27" spans="1:11" ht="12.75">
      <c r="A27" s="4" t="s">
        <v>38</v>
      </c>
      <c r="B27" s="4" t="s">
        <v>35</v>
      </c>
      <c r="C27" s="63">
        <v>95.5</v>
      </c>
      <c r="D27" s="63">
        <v>78.2</v>
      </c>
      <c r="E27" s="63">
        <v>77.7</v>
      </c>
      <c r="F27" s="63">
        <v>91.1</v>
      </c>
      <c r="G27" s="63">
        <v>76.9</v>
      </c>
      <c r="H27" s="63">
        <v>75.6</v>
      </c>
      <c r="I27" s="63">
        <v>114.5</v>
      </c>
      <c r="J27" s="63">
        <v>83.7</v>
      </c>
      <c r="K27" s="63">
        <v>83.9</v>
      </c>
    </row>
    <row r="28" spans="1:11" ht="12.75">
      <c r="A28" s="4" t="s">
        <v>38</v>
      </c>
      <c r="B28" s="4" t="s">
        <v>36</v>
      </c>
      <c r="C28" s="63">
        <v>82.5</v>
      </c>
      <c r="D28" s="63">
        <v>78.3</v>
      </c>
      <c r="E28" s="63">
        <v>78.2</v>
      </c>
      <c r="F28" s="63">
        <v>79.3</v>
      </c>
      <c r="G28" s="63">
        <v>75.7</v>
      </c>
      <c r="H28" s="63">
        <v>76.3</v>
      </c>
      <c r="I28" s="63">
        <v>95.9</v>
      </c>
      <c r="J28" s="63">
        <v>85.2</v>
      </c>
      <c r="K28" s="63">
        <v>84.1</v>
      </c>
    </row>
    <row r="29" spans="1:11" ht="12.75">
      <c r="A29" s="4" t="s">
        <v>38</v>
      </c>
      <c r="B29" s="4" t="s">
        <v>37</v>
      </c>
      <c r="C29" s="63">
        <v>84.6</v>
      </c>
      <c r="D29" s="63">
        <v>78.7</v>
      </c>
      <c r="E29" s="63">
        <v>78.6</v>
      </c>
      <c r="F29" s="63">
        <v>85.4</v>
      </c>
      <c r="G29" s="63">
        <v>77.2</v>
      </c>
      <c r="H29" s="63">
        <v>77</v>
      </c>
      <c r="I29" s="63">
        <v>80.9</v>
      </c>
      <c r="J29" s="63">
        <v>84</v>
      </c>
      <c r="K29" s="63">
        <v>84.3</v>
      </c>
    </row>
    <row r="30" spans="1:11" ht="12.75">
      <c r="A30" s="4" t="s">
        <v>39</v>
      </c>
      <c r="B30" s="4" t="s">
        <v>26</v>
      </c>
      <c r="C30" s="63">
        <v>54.4</v>
      </c>
      <c r="D30" s="63">
        <v>79.1</v>
      </c>
      <c r="E30" s="63">
        <v>79</v>
      </c>
      <c r="F30" s="63">
        <v>58.7</v>
      </c>
      <c r="G30" s="63">
        <v>77.8</v>
      </c>
      <c r="H30" s="63">
        <v>77.6</v>
      </c>
      <c r="I30" s="63">
        <v>35.9</v>
      </c>
      <c r="J30" s="63">
        <v>83.3</v>
      </c>
      <c r="K30" s="63">
        <v>84.5</v>
      </c>
    </row>
    <row r="31" spans="1:11" ht="12.75">
      <c r="A31" s="4" t="s">
        <v>39</v>
      </c>
      <c r="B31" s="4" t="s">
        <v>27</v>
      </c>
      <c r="C31" s="63">
        <v>57.9</v>
      </c>
      <c r="D31" s="63">
        <v>78.3</v>
      </c>
      <c r="E31" s="63">
        <v>79.5</v>
      </c>
      <c r="F31" s="63">
        <v>60.1</v>
      </c>
      <c r="G31" s="63">
        <v>76.3</v>
      </c>
      <c r="H31" s="63">
        <v>78.3</v>
      </c>
      <c r="I31" s="63">
        <v>48.5</v>
      </c>
      <c r="J31" s="63">
        <v>85.2</v>
      </c>
      <c r="K31" s="63">
        <v>84.9</v>
      </c>
    </row>
    <row r="32" spans="1:11" ht="12.75">
      <c r="A32" s="4" t="s">
        <v>39</v>
      </c>
      <c r="B32" s="4" t="s">
        <v>28</v>
      </c>
      <c r="C32" s="63">
        <v>64.7</v>
      </c>
      <c r="D32" s="63">
        <v>79.5</v>
      </c>
      <c r="E32" s="63">
        <v>80.3</v>
      </c>
      <c r="F32" s="63">
        <v>65.1</v>
      </c>
      <c r="G32" s="63">
        <v>78.2</v>
      </c>
      <c r="H32" s="63">
        <v>79.2</v>
      </c>
      <c r="I32" s="63">
        <v>63.1</v>
      </c>
      <c r="J32" s="63">
        <v>84.2</v>
      </c>
      <c r="K32" s="63">
        <v>85.4</v>
      </c>
    </row>
    <row r="33" spans="1:11" ht="12.75">
      <c r="A33" s="4" t="s">
        <v>39</v>
      </c>
      <c r="B33" s="4" t="s">
        <v>29</v>
      </c>
      <c r="C33" s="63">
        <v>72.2</v>
      </c>
      <c r="D33" s="63">
        <v>82.2</v>
      </c>
      <c r="E33" s="63">
        <v>81.4</v>
      </c>
      <c r="F33" s="63">
        <v>74.3</v>
      </c>
      <c r="G33" s="63">
        <v>82.2</v>
      </c>
      <c r="H33" s="63">
        <v>80.3</v>
      </c>
      <c r="I33" s="63">
        <v>63.5</v>
      </c>
      <c r="J33" s="63">
        <v>85.7</v>
      </c>
      <c r="K33" s="63">
        <v>85.9</v>
      </c>
    </row>
    <row r="34" spans="1:11" ht="12.75">
      <c r="A34" s="4" t="s">
        <v>39</v>
      </c>
      <c r="B34" s="4" t="s">
        <v>30</v>
      </c>
      <c r="C34" s="63">
        <v>77.4</v>
      </c>
      <c r="D34" s="63">
        <v>82.3</v>
      </c>
      <c r="E34" s="63">
        <v>82.5</v>
      </c>
      <c r="F34" s="63">
        <v>78.7</v>
      </c>
      <c r="G34" s="63">
        <v>80.2</v>
      </c>
      <c r="H34" s="63">
        <v>81.3</v>
      </c>
      <c r="I34" s="63">
        <v>72</v>
      </c>
      <c r="J34" s="63">
        <v>85.6</v>
      </c>
      <c r="K34" s="63">
        <v>86.7</v>
      </c>
    </row>
    <row r="35" spans="1:11" ht="12.75">
      <c r="A35" s="4" t="s">
        <v>39</v>
      </c>
      <c r="B35" s="4" t="s">
        <v>31</v>
      </c>
      <c r="C35" s="63">
        <v>96.6</v>
      </c>
      <c r="D35" s="63">
        <v>83</v>
      </c>
      <c r="E35" s="63">
        <v>83.5</v>
      </c>
      <c r="F35" s="63">
        <v>92.7</v>
      </c>
      <c r="G35" s="63">
        <v>81.6</v>
      </c>
      <c r="H35" s="63">
        <v>82.3</v>
      </c>
      <c r="I35" s="63">
        <v>113.4</v>
      </c>
      <c r="J35" s="63">
        <v>88.4</v>
      </c>
      <c r="K35" s="63">
        <v>87.4</v>
      </c>
    </row>
    <row r="36" spans="1:11" ht="12.75">
      <c r="A36" s="4" t="s">
        <v>39</v>
      </c>
      <c r="B36" s="4" t="s">
        <v>32</v>
      </c>
      <c r="C36" s="63">
        <v>94.5</v>
      </c>
      <c r="D36" s="63">
        <v>86.2</v>
      </c>
      <c r="E36" s="63">
        <v>84.5</v>
      </c>
      <c r="F36" s="63">
        <v>90.1</v>
      </c>
      <c r="G36" s="63">
        <v>85.4</v>
      </c>
      <c r="H36" s="63">
        <v>83.3</v>
      </c>
      <c r="I36" s="63">
        <v>113</v>
      </c>
      <c r="J36" s="63">
        <v>89.6</v>
      </c>
      <c r="K36" s="63">
        <v>88.2</v>
      </c>
    </row>
    <row r="37" spans="1:11" ht="12.75">
      <c r="A37" s="4" t="s">
        <v>39</v>
      </c>
      <c r="B37" s="4" t="s">
        <v>33</v>
      </c>
      <c r="C37" s="63">
        <v>91.2</v>
      </c>
      <c r="D37" s="63">
        <v>84.6</v>
      </c>
      <c r="E37" s="63">
        <v>85.3</v>
      </c>
      <c r="F37" s="63">
        <v>87.4</v>
      </c>
      <c r="G37" s="63">
        <v>84.1</v>
      </c>
      <c r="H37" s="63">
        <v>84.2</v>
      </c>
      <c r="I37" s="63">
        <v>107.5</v>
      </c>
      <c r="J37" s="63">
        <v>85.9</v>
      </c>
      <c r="K37" s="63">
        <v>89</v>
      </c>
    </row>
    <row r="38" spans="1:11" ht="12.75">
      <c r="A38" s="4" t="s">
        <v>39</v>
      </c>
      <c r="B38" s="4" t="s">
        <v>34</v>
      </c>
      <c r="C38" s="63">
        <v>102</v>
      </c>
      <c r="D38" s="63">
        <v>86.1</v>
      </c>
      <c r="E38" s="63">
        <v>86.1</v>
      </c>
      <c r="F38" s="63">
        <v>98.1</v>
      </c>
      <c r="G38" s="63">
        <v>85.9</v>
      </c>
      <c r="H38" s="63">
        <v>84.9</v>
      </c>
      <c r="I38" s="63">
        <v>118.9</v>
      </c>
      <c r="J38" s="63">
        <v>89.7</v>
      </c>
      <c r="K38" s="63">
        <v>89.9</v>
      </c>
    </row>
    <row r="39" spans="1:11" ht="12.75">
      <c r="A39" s="4" t="s">
        <v>39</v>
      </c>
      <c r="B39" s="4" t="s">
        <v>35</v>
      </c>
      <c r="C39" s="63">
        <v>106.1</v>
      </c>
      <c r="D39" s="63">
        <v>87.3</v>
      </c>
      <c r="E39" s="63">
        <v>87</v>
      </c>
      <c r="F39" s="63">
        <v>101</v>
      </c>
      <c r="G39" s="63">
        <v>85.4</v>
      </c>
      <c r="H39" s="63">
        <v>85.6</v>
      </c>
      <c r="I39" s="63">
        <v>127.8</v>
      </c>
      <c r="J39" s="63">
        <v>92.8</v>
      </c>
      <c r="K39" s="63">
        <v>90.9</v>
      </c>
    </row>
    <row r="40" spans="1:11" ht="12.75">
      <c r="A40" s="4" t="s">
        <v>39</v>
      </c>
      <c r="B40" s="4" t="s">
        <v>36</v>
      </c>
      <c r="C40" s="63">
        <v>90.4</v>
      </c>
      <c r="D40" s="63">
        <v>87.6</v>
      </c>
      <c r="E40" s="63">
        <v>87.7</v>
      </c>
      <c r="F40" s="63">
        <v>88.8</v>
      </c>
      <c r="G40" s="63">
        <v>86.3</v>
      </c>
      <c r="H40" s="63">
        <v>86.3</v>
      </c>
      <c r="I40" s="63">
        <v>97.6</v>
      </c>
      <c r="J40" s="63">
        <v>90.3</v>
      </c>
      <c r="K40" s="63">
        <v>91.9</v>
      </c>
    </row>
    <row r="41" spans="1:11" ht="12.75">
      <c r="A41" s="4" t="s">
        <v>39</v>
      </c>
      <c r="B41" s="4" t="s">
        <v>37</v>
      </c>
      <c r="C41" s="63">
        <v>103</v>
      </c>
      <c r="D41" s="63">
        <v>88.5</v>
      </c>
      <c r="E41" s="63">
        <v>88.5</v>
      </c>
      <c r="F41" s="63">
        <v>103.6</v>
      </c>
      <c r="G41" s="63">
        <v>88.1</v>
      </c>
      <c r="H41" s="63">
        <v>86.8</v>
      </c>
      <c r="I41" s="63">
        <v>100.7</v>
      </c>
      <c r="J41" s="63">
        <v>93.8</v>
      </c>
      <c r="K41" s="63">
        <v>92.8</v>
      </c>
    </row>
    <row r="42" spans="1:11" ht="12.75">
      <c r="A42" s="4" t="s">
        <v>40</v>
      </c>
      <c r="B42" s="4" t="s">
        <v>26</v>
      </c>
      <c r="C42" s="63">
        <v>60.1</v>
      </c>
      <c r="D42" s="63">
        <v>90.8</v>
      </c>
      <c r="E42" s="63">
        <v>89.1</v>
      </c>
      <c r="F42" s="63">
        <v>63.4</v>
      </c>
      <c r="G42" s="63">
        <v>86.5</v>
      </c>
      <c r="H42" s="63">
        <v>87.3</v>
      </c>
      <c r="I42" s="63">
        <v>46.3</v>
      </c>
      <c r="J42" s="63">
        <v>95.1</v>
      </c>
      <c r="K42" s="63">
        <v>93.7</v>
      </c>
    </row>
    <row r="43" spans="1:11" ht="12.75">
      <c r="A43" s="4" t="s">
        <v>40</v>
      </c>
      <c r="B43" s="4" t="s">
        <v>27</v>
      </c>
      <c r="C43" s="63">
        <v>65.8</v>
      </c>
      <c r="D43" s="63">
        <v>88.8</v>
      </c>
      <c r="E43" s="63">
        <v>89.5</v>
      </c>
      <c r="F43" s="63">
        <v>69</v>
      </c>
      <c r="G43" s="63">
        <v>87.3</v>
      </c>
      <c r="H43" s="63">
        <v>87.8</v>
      </c>
      <c r="I43" s="63">
        <v>52.3</v>
      </c>
      <c r="J43" s="63">
        <v>94.8</v>
      </c>
      <c r="K43" s="63">
        <v>94.5</v>
      </c>
    </row>
    <row r="44" spans="1:11" ht="12.75">
      <c r="A44" s="4" t="s">
        <v>40</v>
      </c>
      <c r="B44" s="4" t="s">
        <v>28</v>
      </c>
      <c r="C44" s="63">
        <v>79</v>
      </c>
      <c r="D44" s="63">
        <v>88.7</v>
      </c>
      <c r="E44" s="63">
        <v>89.9</v>
      </c>
      <c r="F44" s="63">
        <v>80.6</v>
      </c>
      <c r="G44" s="63">
        <v>88</v>
      </c>
      <c r="H44" s="63">
        <v>88.4</v>
      </c>
      <c r="I44" s="63">
        <v>72.1</v>
      </c>
      <c r="J44" s="63">
        <v>95</v>
      </c>
      <c r="K44" s="63">
        <v>95.2</v>
      </c>
    </row>
    <row r="45" spans="1:11" ht="12.75">
      <c r="A45" s="4" t="s">
        <v>40</v>
      </c>
      <c r="B45" s="4" t="s">
        <v>29</v>
      </c>
      <c r="C45" s="63">
        <v>78</v>
      </c>
      <c r="D45" s="63">
        <v>91.2</v>
      </c>
      <c r="E45" s="63">
        <v>90.5</v>
      </c>
      <c r="F45" s="63">
        <v>78.7</v>
      </c>
      <c r="G45" s="63">
        <v>89.6</v>
      </c>
      <c r="H45" s="63">
        <v>89</v>
      </c>
      <c r="I45" s="63">
        <v>74.9</v>
      </c>
      <c r="J45" s="63">
        <v>96.1</v>
      </c>
      <c r="K45" s="63">
        <v>95.9</v>
      </c>
    </row>
    <row r="46" spans="1:11" ht="12.75">
      <c r="A46" s="4" t="s">
        <v>40</v>
      </c>
      <c r="B46" s="4" t="s">
        <v>30</v>
      </c>
      <c r="C46" s="63">
        <v>83.5</v>
      </c>
      <c r="D46" s="63">
        <v>90.6</v>
      </c>
      <c r="E46" s="63">
        <v>91.1</v>
      </c>
      <c r="F46" s="63">
        <v>84.1</v>
      </c>
      <c r="G46" s="63">
        <v>89</v>
      </c>
      <c r="H46" s="63">
        <v>89.6</v>
      </c>
      <c r="I46" s="63">
        <v>81.1</v>
      </c>
      <c r="J46" s="63">
        <v>94.8</v>
      </c>
      <c r="K46" s="63">
        <v>96.5</v>
      </c>
    </row>
    <row r="47" spans="1:11" s="14" customFormat="1" ht="12.75">
      <c r="A47" s="4" t="s">
        <v>40</v>
      </c>
      <c r="B47" s="4" t="s">
        <v>31</v>
      </c>
      <c r="C47" s="63">
        <v>108.5</v>
      </c>
      <c r="D47" s="63">
        <v>93.1</v>
      </c>
      <c r="E47" s="63">
        <v>91.7</v>
      </c>
      <c r="F47" s="63">
        <v>105.6</v>
      </c>
      <c r="G47" s="63">
        <v>93.1</v>
      </c>
      <c r="H47" s="63">
        <v>90</v>
      </c>
      <c r="I47" s="63">
        <v>120.9</v>
      </c>
      <c r="J47" s="63">
        <v>96.9</v>
      </c>
      <c r="K47" s="63">
        <v>97.3</v>
      </c>
    </row>
    <row r="48" spans="1:11" s="14" customFormat="1" ht="12.75">
      <c r="A48" s="4" t="s">
        <v>40</v>
      </c>
      <c r="B48" s="4" t="s">
        <v>32</v>
      </c>
      <c r="C48" s="63">
        <v>100.4</v>
      </c>
      <c r="D48" s="63">
        <v>92.7</v>
      </c>
      <c r="E48" s="63">
        <v>91.9</v>
      </c>
      <c r="F48" s="63">
        <v>95.6</v>
      </c>
      <c r="G48" s="63">
        <v>91.3</v>
      </c>
      <c r="H48" s="63">
        <v>90.2</v>
      </c>
      <c r="I48" s="63">
        <v>120.7</v>
      </c>
      <c r="J48" s="63">
        <v>98.5</v>
      </c>
      <c r="K48" s="63">
        <v>98.1</v>
      </c>
    </row>
    <row r="49" spans="1:11" ht="12.75">
      <c r="A49" s="4" t="s">
        <v>40</v>
      </c>
      <c r="B49" s="4" t="s">
        <v>33</v>
      </c>
      <c r="C49" s="63">
        <v>98.9</v>
      </c>
      <c r="D49" s="63">
        <v>91.3</v>
      </c>
      <c r="E49" s="63">
        <v>91.9</v>
      </c>
      <c r="F49" s="63">
        <v>92.2</v>
      </c>
      <c r="G49" s="63">
        <v>89.2</v>
      </c>
      <c r="H49" s="63">
        <v>90.1</v>
      </c>
      <c r="I49" s="63">
        <v>127.5</v>
      </c>
      <c r="J49" s="63">
        <v>100.4</v>
      </c>
      <c r="K49" s="63">
        <v>98.8</v>
      </c>
    </row>
    <row r="50" spans="1:11" ht="12.75">
      <c r="A50" s="4" t="s">
        <v>40</v>
      </c>
      <c r="B50" s="4" t="s">
        <v>34</v>
      </c>
      <c r="C50" s="63">
        <v>107.5</v>
      </c>
      <c r="D50" s="63">
        <v>92</v>
      </c>
      <c r="E50" s="63">
        <v>91.8</v>
      </c>
      <c r="F50" s="63">
        <v>101.8</v>
      </c>
      <c r="G50" s="63">
        <v>90</v>
      </c>
      <c r="H50" s="63">
        <v>90</v>
      </c>
      <c r="I50" s="63">
        <v>131.6</v>
      </c>
      <c r="J50" s="63">
        <v>100</v>
      </c>
      <c r="K50" s="63">
        <v>99.3</v>
      </c>
    </row>
    <row r="51" spans="1:11" ht="12.75">
      <c r="A51" s="4" t="s">
        <v>40</v>
      </c>
      <c r="B51" s="4" t="s">
        <v>35</v>
      </c>
      <c r="C51" s="63">
        <v>109.3</v>
      </c>
      <c r="D51" s="63">
        <v>92.2</v>
      </c>
      <c r="E51" s="63">
        <v>91.7</v>
      </c>
      <c r="F51" s="63">
        <v>104.6</v>
      </c>
      <c r="G51" s="63">
        <v>90.8</v>
      </c>
      <c r="H51" s="63">
        <v>90</v>
      </c>
      <c r="I51" s="63">
        <v>129.3</v>
      </c>
      <c r="J51" s="63">
        <v>99.6</v>
      </c>
      <c r="K51" s="63">
        <v>99.7</v>
      </c>
    </row>
    <row r="52" spans="1:11" ht="12.75">
      <c r="A52" s="4" t="s">
        <v>40</v>
      </c>
      <c r="B52" s="4" t="s">
        <v>36</v>
      </c>
      <c r="C52" s="63">
        <v>98.6</v>
      </c>
      <c r="D52" s="63">
        <v>92</v>
      </c>
      <c r="E52" s="63">
        <v>91.3</v>
      </c>
      <c r="F52" s="63">
        <v>96.1</v>
      </c>
      <c r="G52" s="63">
        <v>90.5</v>
      </c>
      <c r="H52" s="63">
        <v>89.8</v>
      </c>
      <c r="I52" s="63">
        <v>109.4</v>
      </c>
      <c r="J52" s="63">
        <v>100.3</v>
      </c>
      <c r="K52" s="63">
        <v>100.1</v>
      </c>
    </row>
    <row r="53" spans="1:11" ht="12.75">
      <c r="A53" s="4" t="s">
        <v>40</v>
      </c>
      <c r="B53" s="4" t="s">
        <v>37</v>
      </c>
      <c r="C53" s="63">
        <v>109</v>
      </c>
      <c r="D53" s="63">
        <v>90.3</v>
      </c>
      <c r="E53" s="63">
        <v>90.8</v>
      </c>
      <c r="F53" s="63">
        <v>108.2</v>
      </c>
      <c r="G53" s="63">
        <v>89</v>
      </c>
      <c r="H53" s="63">
        <v>89.5</v>
      </c>
      <c r="I53" s="63">
        <v>112.3</v>
      </c>
      <c r="J53" s="63">
        <v>100.8</v>
      </c>
      <c r="K53" s="63">
        <v>100.4</v>
      </c>
    </row>
    <row r="54" spans="1:11" ht="12.75">
      <c r="A54" s="4" t="s">
        <v>19</v>
      </c>
      <c r="B54" s="4" t="s">
        <v>26</v>
      </c>
      <c r="C54" s="63">
        <v>59</v>
      </c>
      <c r="D54" s="63">
        <v>88.7</v>
      </c>
      <c r="E54" s="63">
        <v>90.6</v>
      </c>
      <c r="F54" s="63">
        <v>62.3</v>
      </c>
      <c r="G54" s="63">
        <v>87</v>
      </c>
      <c r="H54" s="63">
        <v>89.3</v>
      </c>
      <c r="I54" s="63">
        <v>44.8</v>
      </c>
      <c r="J54" s="63">
        <v>98.6</v>
      </c>
      <c r="K54" s="63">
        <v>100.6</v>
      </c>
    </row>
    <row r="55" spans="1:11" ht="12.75">
      <c r="A55" s="4" t="s">
        <v>19</v>
      </c>
      <c r="B55" s="4" t="s">
        <v>27</v>
      </c>
      <c r="C55" s="63">
        <v>65.4</v>
      </c>
      <c r="D55" s="63">
        <v>89.7</v>
      </c>
      <c r="E55" s="63">
        <v>90.9</v>
      </c>
      <c r="F55" s="63">
        <v>68.7</v>
      </c>
      <c r="G55" s="63">
        <v>88.1</v>
      </c>
      <c r="H55" s="63">
        <v>89.5</v>
      </c>
      <c r="I55" s="63">
        <v>51</v>
      </c>
      <c r="J55" s="63">
        <v>99</v>
      </c>
      <c r="K55" s="63">
        <v>101</v>
      </c>
    </row>
    <row r="56" spans="1:11" ht="12.75">
      <c r="A56" s="4" t="s">
        <v>19</v>
      </c>
      <c r="B56" s="4" t="s">
        <v>28</v>
      </c>
      <c r="C56" s="63">
        <v>83.8</v>
      </c>
      <c r="D56" s="63">
        <v>94.3</v>
      </c>
      <c r="E56" s="63">
        <v>91.4</v>
      </c>
      <c r="F56" s="63">
        <v>84.8</v>
      </c>
      <c r="G56" s="63">
        <v>92.6</v>
      </c>
      <c r="H56" s="63">
        <v>89.7</v>
      </c>
      <c r="I56" s="63">
        <v>79.4</v>
      </c>
      <c r="J56" s="63">
        <v>102.2</v>
      </c>
      <c r="K56" s="63">
        <v>101.6</v>
      </c>
    </row>
    <row r="57" spans="1:11" ht="12.75">
      <c r="A57" s="4" t="s">
        <v>19</v>
      </c>
      <c r="B57" s="4" t="s">
        <v>29</v>
      </c>
      <c r="C57" s="63">
        <v>79</v>
      </c>
      <c r="D57" s="63">
        <v>89.5</v>
      </c>
      <c r="E57" s="63">
        <v>91.7</v>
      </c>
      <c r="F57" s="63">
        <v>78.4</v>
      </c>
      <c r="G57" s="63">
        <v>85.3</v>
      </c>
      <c r="H57" s="63">
        <v>90</v>
      </c>
      <c r="I57" s="63">
        <v>81.3</v>
      </c>
      <c r="J57" s="63">
        <v>103.6</v>
      </c>
      <c r="K57" s="63">
        <v>102</v>
      </c>
    </row>
    <row r="58" spans="1:11" ht="12.75">
      <c r="A58" s="4" t="s">
        <v>19</v>
      </c>
      <c r="B58" s="4" t="s">
        <v>30</v>
      </c>
      <c r="C58" s="63">
        <v>90.5</v>
      </c>
      <c r="D58" s="63">
        <v>92.9</v>
      </c>
      <c r="E58" s="63">
        <v>92</v>
      </c>
      <c r="F58" s="63">
        <v>88.7</v>
      </c>
      <c r="G58" s="63">
        <v>92.7</v>
      </c>
      <c r="H58" s="63">
        <v>90.5</v>
      </c>
      <c r="I58" s="63">
        <v>98.5</v>
      </c>
      <c r="J58" s="63">
        <v>104.3</v>
      </c>
      <c r="K58" s="63">
        <v>102.2</v>
      </c>
    </row>
    <row r="59" spans="1:11" ht="12.75">
      <c r="A59" s="4" t="s">
        <v>19</v>
      </c>
      <c r="B59" s="4" t="s">
        <v>31</v>
      </c>
      <c r="C59" s="63">
        <v>107.3</v>
      </c>
      <c r="D59" s="63">
        <v>91.3</v>
      </c>
      <c r="E59" s="63">
        <v>92.6</v>
      </c>
      <c r="F59" s="63">
        <v>102.7</v>
      </c>
      <c r="G59" s="63">
        <v>89</v>
      </c>
      <c r="H59" s="63">
        <v>91.1</v>
      </c>
      <c r="I59" s="63">
        <v>126.9</v>
      </c>
      <c r="J59" s="63">
        <v>102.4</v>
      </c>
      <c r="K59" s="63">
        <v>102.2</v>
      </c>
    </row>
    <row r="60" spans="1:11" ht="12.75">
      <c r="A60" s="4" t="s">
        <v>19</v>
      </c>
      <c r="B60" s="4" t="s">
        <v>32</v>
      </c>
      <c r="C60" s="63">
        <v>98.6</v>
      </c>
      <c r="D60" s="63">
        <v>94.5</v>
      </c>
      <c r="E60" s="63">
        <v>93.1</v>
      </c>
      <c r="F60" s="63">
        <v>93.6</v>
      </c>
      <c r="G60" s="63">
        <v>93.2</v>
      </c>
      <c r="H60" s="63">
        <v>91.8</v>
      </c>
      <c r="I60" s="63">
        <v>120.2</v>
      </c>
      <c r="J60" s="63">
        <v>102</v>
      </c>
      <c r="K60" s="63">
        <v>102.2</v>
      </c>
    </row>
    <row r="61" spans="1:11" ht="12.75">
      <c r="A61" s="4" t="s">
        <v>19</v>
      </c>
      <c r="B61" s="4" t="s">
        <v>33</v>
      </c>
      <c r="C61" s="63">
        <v>103.1</v>
      </c>
      <c r="D61" s="63">
        <v>92.6</v>
      </c>
      <c r="E61" s="63">
        <v>93.6</v>
      </c>
      <c r="F61" s="63">
        <v>96.8</v>
      </c>
      <c r="G61" s="63">
        <v>91.7</v>
      </c>
      <c r="H61" s="63">
        <v>92.4</v>
      </c>
      <c r="I61" s="63">
        <v>129.9</v>
      </c>
      <c r="J61" s="63">
        <v>101.7</v>
      </c>
      <c r="K61" s="63">
        <v>102</v>
      </c>
    </row>
    <row r="62" spans="1:11" ht="12.75">
      <c r="A62" s="4" t="s">
        <v>19</v>
      </c>
      <c r="B62" s="4" t="s">
        <v>34</v>
      </c>
      <c r="C62" s="63">
        <v>109.2</v>
      </c>
      <c r="D62" s="63">
        <v>94</v>
      </c>
      <c r="E62" s="63">
        <v>94.2</v>
      </c>
      <c r="F62" s="63">
        <v>103.6</v>
      </c>
      <c r="G62" s="63">
        <v>92.6</v>
      </c>
      <c r="H62" s="63">
        <v>93.1</v>
      </c>
      <c r="I62" s="63">
        <v>133.1</v>
      </c>
      <c r="J62" s="63">
        <v>103.2</v>
      </c>
      <c r="K62" s="63">
        <v>101.9</v>
      </c>
    </row>
    <row r="63" spans="1:11" ht="12.75">
      <c r="A63" s="4" t="s">
        <v>19</v>
      </c>
      <c r="B63" s="4" t="s">
        <v>35</v>
      </c>
      <c r="C63" s="63">
        <v>108.2</v>
      </c>
      <c r="D63" s="63">
        <v>94.7</v>
      </c>
      <c r="E63" s="63">
        <v>95.1</v>
      </c>
      <c r="F63" s="63">
        <v>104.1</v>
      </c>
      <c r="G63" s="63">
        <v>93.1</v>
      </c>
      <c r="H63" s="63">
        <v>93.9</v>
      </c>
      <c r="I63" s="63">
        <v>125.6</v>
      </c>
      <c r="J63" s="63">
        <v>100.5</v>
      </c>
      <c r="K63" s="63">
        <v>101.6</v>
      </c>
    </row>
    <row r="64" spans="1:11" ht="12.75">
      <c r="A64" s="4" t="s">
        <v>19</v>
      </c>
      <c r="B64" s="4" t="s">
        <v>36</v>
      </c>
      <c r="C64" s="63">
        <v>106.4</v>
      </c>
      <c r="D64" s="63">
        <v>95.8</v>
      </c>
      <c r="E64" s="63">
        <v>96</v>
      </c>
      <c r="F64" s="63">
        <v>104.6</v>
      </c>
      <c r="G64" s="63">
        <v>95.8</v>
      </c>
      <c r="H64" s="63">
        <v>94.8</v>
      </c>
      <c r="I64" s="63">
        <v>114.1</v>
      </c>
      <c r="J64" s="63">
        <v>102.2</v>
      </c>
      <c r="K64" s="63">
        <v>101.4</v>
      </c>
    </row>
    <row r="65" spans="1:11" ht="12.75">
      <c r="A65" s="4" t="s">
        <v>19</v>
      </c>
      <c r="B65" s="4" t="s">
        <v>37</v>
      </c>
      <c r="C65" s="63">
        <v>115.4</v>
      </c>
      <c r="D65" s="63">
        <v>96.8</v>
      </c>
      <c r="E65" s="63">
        <v>97</v>
      </c>
      <c r="F65" s="63">
        <v>115.3</v>
      </c>
      <c r="G65" s="63">
        <v>93.9</v>
      </c>
      <c r="H65" s="63">
        <v>95.7</v>
      </c>
      <c r="I65" s="63">
        <v>115.8</v>
      </c>
      <c r="J65" s="63">
        <v>100.9</v>
      </c>
      <c r="K65" s="63">
        <v>101.1</v>
      </c>
    </row>
    <row r="66" spans="1:11" ht="12.75">
      <c r="A66" s="4" t="s">
        <v>42</v>
      </c>
      <c r="B66" s="4" t="s">
        <v>26</v>
      </c>
      <c r="C66" s="63">
        <v>68.4</v>
      </c>
      <c r="D66" s="63">
        <v>98.4</v>
      </c>
      <c r="E66" s="63">
        <v>98</v>
      </c>
      <c r="F66" s="63">
        <v>72.1</v>
      </c>
      <c r="G66" s="63">
        <v>97.1</v>
      </c>
      <c r="H66" s="63">
        <v>96.7</v>
      </c>
      <c r="I66" s="63">
        <v>52.5</v>
      </c>
      <c r="J66" s="63">
        <v>100.8</v>
      </c>
      <c r="K66" s="63">
        <v>100.9</v>
      </c>
    </row>
    <row r="67" spans="1:11" ht="12.75">
      <c r="A67" s="4" t="s">
        <v>42</v>
      </c>
      <c r="B67" s="4" t="s">
        <v>27</v>
      </c>
      <c r="C67" s="63">
        <v>77.5</v>
      </c>
      <c r="D67" s="63">
        <v>101.5</v>
      </c>
      <c r="E67" s="63">
        <v>98.7</v>
      </c>
      <c r="F67" s="63">
        <v>82</v>
      </c>
      <c r="G67" s="63">
        <v>100.3</v>
      </c>
      <c r="H67" s="63">
        <v>97.6</v>
      </c>
      <c r="I67" s="63">
        <v>58.5</v>
      </c>
      <c r="J67" s="63">
        <v>101.9</v>
      </c>
      <c r="K67" s="63">
        <v>100.6</v>
      </c>
    </row>
    <row r="68" spans="1:11" ht="12.75">
      <c r="A68" s="4" t="s">
        <v>42</v>
      </c>
      <c r="B68" s="4" t="s">
        <v>28</v>
      </c>
      <c r="C68" s="63">
        <v>88.9</v>
      </c>
      <c r="D68" s="63">
        <v>98</v>
      </c>
      <c r="E68" s="63">
        <v>98.9</v>
      </c>
      <c r="F68" s="63">
        <v>92</v>
      </c>
      <c r="G68" s="63">
        <v>97.1</v>
      </c>
      <c r="H68" s="63">
        <v>98.2</v>
      </c>
      <c r="I68" s="63">
        <v>76</v>
      </c>
      <c r="J68" s="63">
        <v>100.5</v>
      </c>
      <c r="K68" s="63">
        <v>100.3</v>
      </c>
    </row>
    <row r="69" spans="1:11" ht="12.75">
      <c r="A69" s="4" t="s">
        <v>42</v>
      </c>
      <c r="B69" s="4" t="s">
        <v>29</v>
      </c>
      <c r="C69" s="63">
        <v>79.3</v>
      </c>
      <c r="D69" s="63">
        <v>100.5</v>
      </c>
      <c r="E69" s="63">
        <v>98.9</v>
      </c>
      <c r="F69" s="63">
        <v>81.7</v>
      </c>
      <c r="G69" s="63">
        <v>98.6</v>
      </c>
      <c r="H69" s="63">
        <v>98.9</v>
      </c>
      <c r="I69" s="63">
        <v>69.1</v>
      </c>
      <c r="J69" s="63">
        <v>99.3</v>
      </c>
      <c r="K69" s="63">
        <v>100</v>
      </c>
    </row>
    <row r="70" spans="1:11" ht="12.75">
      <c r="A70" s="4" t="s">
        <v>42</v>
      </c>
      <c r="B70" s="4" t="s">
        <v>30</v>
      </c>
      <c r="C70" s="63">
        <v>102.5</v>
      </c>
      <c r="D70" s="63">
        <v>105.2</v>
      </c>
      <c r="E70" s="63">
        <v>98.6</v>
      </c>
      <c r="F70" s="63">
        <v>104.6</v>
      </c>
      <c r="G70" s="63">
        <v>103.5</v>
      </c>
      <c r="H70" s="63">
        <v>99.4</v>
      </c>
      <c r="I70" s="63">
        <v>93.5</v>
      </c>
      <c r="J70" s="63">
        <v>99.2</v>
      </c>
      <c r="K70" s="63">
        <v>99.7</v>
      </c>
    </row>
    <row r="71" spans="1:11" ht="12.75">
      <c r="A71" s="4" t="s">
        <v>42</v>
      </c>
      <c r="B71" s="4" t="s">
        <v>31</v>
      </c>
      <c r="C71" s="63">
        <v>112.5</v>
      </c>
      <c r="D71" s="63">
        <v>96.6</v>
      </c>
      <c r="E71" s="63">
        <v>98.2</v>
      </c>
      <c r="F71" s="63">
        <v>109.7</v>
      </c>
      <c r="G71" s="63">
        <v>97.8</v>
      </c>
      <c r="H71" s="63">
        <v>99.6</v>
      </c>
      <c r="I71" s="63">
        <v>124.4</v>
      </c>
      <c r="J71" s="63">
        <v>98.8</v>
      </c>
      <c r="K71" s="63">
        <v>99.7</v>
      </c>
    </row>
    <row r="72" spans="1:11" ht="12.75">
      <c r="A72" s="4" t="s">
        <v>42</v>
      </c>
      <c r="B72" s="4" t="s">
        <v>32</v>
      </c>
      <c r="C72" s="63">
        <v>98.2</v>
      </c>
      <c r="D72" s="63">
        <v>98</v>
      </c>
      <c r="E72" s="63">
        <v>98.3</v>
      </c>
      <c r="F72" s="63">
        <v>94.3</v>
      </c>
      <c r="G72" s="63">
        <v>98.4</v>
      </c>
      <c r="H72" s="63">
        <v>99.9</v>
      </c>
      <c r="I72" s="63">
        <v>114.6</v>
      </c>
      <c r="J72" s="63">
        <v>98.4</v>
      </c>
      <c r="K72" s="63">
        <v>99.7</v>
      </c>
    </row>
    <row r="73" spans="1:11" ht="12.75">
      <c r="A73" s="4" t="s">
        <v>42</v>
      </c>
      <c r="B73" s="4" t="s">
        <v>33</v>
      </c>
      <c r="C73" s="63">
        <v>112.5</v>
      </c>
      <c r="D73" s="63">
        <v>98.7</v>
      </c>
      <c r="E73" s="63">
        <v>98.6</v>
      </c>
      <c r="F73" s="63">
        <v>108.5</v>
      </c>
      <c r="G73" s="63">
        <v>100.4</v>
      </c>
      <c r="H73" s="63">
        <v>100.3</v>
      </c>
      <c r="I73" s="63">
        <v>129.3</v>
      </c>
      <c r="J73" s="63">
        <v>98.6</v>
      </c>
      <c r="K73" s="63">
        <v>100</v>
      </c>
    </row>
    <row r="74" spans="1:11" ht="12.75">
      <c r="A74" s="4" t="s">
        <v>42</v>
      </c>
      <c r="B74" s="4" t="s">
        <v>34</v>
      </c>
      <c r="C74" s="63">
        <v>110</v>
      </c>
      <c r="D74" s="63">
        <v>98.4</v>
      </c>
      <c r="E74" s="63">
        <v>99</v>
      </c>
      <c r="F74" s="63">
        <v>107.2</v>
      </c>
      <c r="G74" s="63">
        <v>99.2</v>
      </c>
      <c r="H74" s="63">
        <v>100.9</v>
      </c>
      <c r="I74" s="63">
        <v>121.8</v>
      </c>
      <c r="J74" s="63">
        <v>98.9</v>
      </c>
      <c r="K74" s="63">
        <v>100.6</v>
      </c>
    </row>
    <row r="75" spans="1:11" ht="12.75">
      <c r="A75" s="4" t="s">
        <v>42</v>
      </c>
      <c r="B75" s="4" t="s">
        <v>35</v>
      </c>
      <c r="C75" s="63">
        <v>118.9</v>
      </c>
      <c r="D75" s="63">
        <v>100.3</v>
      </c>
      <c r="E75" s="63">
        <v>99.4</v>
      </c>
      <c r="F75" s="63">
        <v>116.9</v>
      </c>
      <c r="G75" s="63">
        <v>102.3</v>
      </c>
      <c r="H75" s="63">
        <v>101.6</v>
      </c>
      <c r="I75" s="63">
        <v>127.2</v>
      </c>
      <c r="J75" s="63">
        <v>100.3</v>
      </c>
      <c r="K75" s="63">
        <v>101.3</v>
      </c>
    </row>
    <row r="76" spans="1:11" ht="12.75">
      <c r="A76" s="4" t="s">
        <v>42</v>
      </c>
      <c r="B76" s="4" t="s">
        <v>36</v>
      </c>
      <c r="C76" s="63">
        <v>110.5</v>
      </c>
      <c r="D76" s="63">
        <v>100.2</v>
      </c>
      <c r="E76" s="63">
        <v>99.7</v>
      </c>
      <c r="F76" s="63">
        <v>110.2</v>
      </c>
      <c r="G76" s="63">
        <v>101</v>
      </c>
      <c r="H76" s="63">
        <v>102.4</v>
      </c>
      <c r="I76" s="63">
        <v>111.9</v>
      </c>
      <c r="J76" s="63">
        <v>101.1</v>
      </c>
      <c r="K76" s="63">
        <v>102.3</v>
      </c>
    </row>
    <row r="77" spans="1:11" ht="12.75">
      <c r="A77" s="4" t="s">
        <v>42</v>
      </c>
      <c r="B77" s="4" t="s">
        <v>37</v>
      </c>
      <c r="C77" s="63">
        <v>120.9</v>
      </c>
      <c r="D77" s="63">
        <v>113.8</v>
      </c>
      <c r="E77" s="63">
        <v>99.7</v>
      </c>
      <c r="F77" s="63">
        <v>120.8</v>
      </c>
      <c r="G77" s="63">
        <v>107.6</v>
      </c>
      <c r="H77" s="63">
        <v>103</v>
      </c>
      <c r="I77" s="63">
        <v>121.3</v>
      </c>
      <c r="J77" s="63">
        <v>105.3</v>
      </c>
      <c r="K77" s="63">
        <v>103.3</v>
      </c>
    </row>
    <row r="78" spans="1:11" ht="12.75">
      <c r="A78" s="4" t="s">
        <v>43</v>
      </c>
      <c r="B78" s="4" t="s">
        <v>26</v>
      </c>
      <c r="C78" s="63">
        <v>80</v>
      </c>
      <c r="D78" s="63">
        <v>108.1</v>
      </c>
      <c r="E78" s="63">
        <v>99.4</v>
      </c>
      <c r="F78" s="63">
        <v>84.1</v>
      </c>
      <c r="G78" s="63">
        <v>106.9</v>
      </c>
      <c r="H78" s="63">
        <v>103.1</v>
      </c>
      <c r="I78" s="63">
        <v>62.4</v>
      </c>
      <c r="J78" s="63">
        <v>106.5</v>
      </c>
      <c r="K78" s="63">
        <v>104.2</v>
      </c>
    </row>
    <row r="79" spans="1:11" ht="12.75">
      <c r="A79" s="4" t="s">
        <v>43</v>
      </c>
      <c r="B79" s="4" t="s">
        <v>27</v>
      </c>
      <c r="C79" s="63">
        <v>77.7</v>
      </c>
      <c r="D79" s="63">
        <v>102.3</v>
      </c>
      <c r="E79" s="63">
        <v>99.2</v>
      </c>
      <c r="F79" s="63">
        <v>81.8</v>
      </c>
      <c r="G79" s="63">
        <v>99.8</v>
      </c>
      <c r="H79" s="63">
        <v>102.7</v>
      </c>
      <c r="I79" s="63">
        <v>60.4</v>
      </c>
      <c r="J79" s="63">
        <v>104.7</v>
      </c>
      <c r="K79" s="63">
        <v>105</v>
      </c>
    </row>
    <row r="80" spans="1:11" ht="12.75">
      <c r="A80" s="4" t="s">
        <v>43</v>
      </c>
      <c r="B80" s="4" t="s">
        <v>28</v>
      </c>
      <c r="C80" s="63">
        <v>91.1</v>
      </c>
      <c r="D80" s="63">
        <v>103.3</v>
      </c>
      <c r="E80" s="63">
        <v>99.6</v>
      </c>
      <c r="F80" s="63">
        <v>94.6</v>
      </c>
      <c r="G80" s="63">
        <v>102.5</v>
      </c>
      <c r="H80" s="63">
        <v>102.5</v>
      </c>
      <c r="I80" s="63">
        <v>76</v>
      </c>
      <c r="J80" s="63">
        <v>105.5</v>
      </c>
      <c r="K80" s="63">
        <v>105.7</v>
      </c>
    </row>
    <row r="81" spans="1:11" ht="12.75">
      <c r="A81" s="4" t="s">
        <v>43</v>
      </c>
      <c r="B81" s="4" t="s">
        <v>29</v>
      </c>
      <c r="C81" s="63">
        <v>84.6</v>
      </c>
      <c r="D81" s="63">
        <v>103.8</v>
      </c>
      <c r="E81" s="63">
        <v>100.4</v>
      </c>
      <c r="F81" s="63">
        <v>88.2</v>
      </c>
      <c r="G81" s="63">
        <v>103</v>
      </c>
      <c r="H81" s="63">
        <v>102.3</v>
      </c>
      <c r="I81" s="63">
        <v>68.9</v>
      </c>
      <c r="J81" s="63">
        <v>105.4</v>
      </c>
      <c r="K81" s="63">
        <v>106.4</v>
      </c>
    </row>
    <row r="82" spans="1:11" ht="12.75">
      <c r="A82" s="4" t="s">
        <v>43</v>
      </c>
      <c r="B82" s="4" t="s">
        <v>30</v>
      </c>
      <c r="C82" s="63">
        <v>102.3</v>
      </c>
      <c r="D82" s="63">
        <v>104.6</v>
      </c>
      <c r="E82" s="63">
        <v>101.1</v>
      </c>
      <c r="F82" s="63">
        <v>102.4</v>
      </c>
      <c r="G82" s="63">
        <v>102.3</v>
      </c>
      <c r="H82" s="63">
        <v>102</v>
      </c>
      <c r="I82" s="63">
        <v>101.9</v>
      </c>
      <c r="J82" s="63">
        <v>107.6</v>
      </c>
      <c r="K82" s="63">
        <v>107.1</v>
      </c>
    </row>
    <row r="83" spans="1:11" ht="12.75">
      <c r="A83" s="4" t="s">
        <v>43</v>
      </c>
      <c r="B83" s="4" t="s">
        <v>31</v>
      </c>
      <c r="C83" s="63">
        <v>116.2</v>
      </c>
      <c r="D83" s="63">
        <v>102.8</v>
      </c>
      <c r="E83" s="63">
        <v>101.4</v>
      </c>
      <c r="F83" s="63">
        <v>111</v>
      </c>
      <c r="G83" s="63">
        <v>100.9</v>
      </c>
      <c r="H83" s="63">
        <v>101.8</v>
      </c>
      <c r="I83" s="63">
        <v>138.5</v>
      </c>
      <c r="J83" s="63">
        <v>109.7</v>
      </c>
      <c r="K83" s="63">
        <v>107.8</v>
      </c>
    </row>
    <row r="84" spans="1:11" ht="12.75">
      <c r="A84" s="4" t="s">
        <v>43</v>
      </c>
      <c r="B84" s="4" t="s">
        <v>32</v>
      </c>
      <c r="C84" s="63">
        <v>103.4</v>
      </c>
      <c r="D84" s="63">
        <v>101.3</v>
      </c>
      <c r="E84" s="63">
        <v>101.6</v>
      </c>
      <c r="F84" s="63">
        <v>97.2</v>
      </c>
      <c r="G84" s="63">
        <v>100.5</v>
      </c>
      <c r="H84" s="63">
        <v>101.6</v>
      </c>
      <c r="I84" s="63">
        <v>129.9</v>
      </c>
      <c r="J84" s="63">
        <v>108.3</v>
      </c>
      <c r="K84" s="63">
        <v>108.2</v>
      </c>
    </row>
    <row r="85" spans="1:11" ht="12.75">
      <c r="A85" s="4" t="s">
        <v>43</v>
      </c>
      <c r="B85" s="4" t="s">
        <v>33</v>
      </c>
      <c r="C85" s="63">
        <v>119.3</v>
      </c>
      <c r="D85" s="63">
        <v>105.5</v>
      </c>
      <c r="E85" s="63">
        <v>101.9</v>
      </c>
      <c r="F85" s="63">
        <v>112.1</v>
      </c>
      <c r="G85" s="63">
        <v>103.7</v>
      </c>
      <c r="H85" s="63">
        <v>101.5</v>
      </c>
      <c r="I85" s="63">
        <v>150.2</v>
      </c>
      <c r="J85" s="63">
        <v>111.5</v>
      </c>
      <c r="K85" s="63">
        <v>108.5</v>
      </c>
    </row>
    <row r="86" spans="1:11" ht="12.75">
      <c r="A86" s="4" t="s">
        <v>43</v>
      </c>
      <c r="B86" s="4" t="s">
        <v>34</v>
      </c>
      <c r="C86" s="63">
        <v>110.2</v>
      </c>
      <c r="D86" s="63">
        <v>101.1</v>
      </c>
      <c r="E86" s="63">
        <v>101.9</v>
      </c>
      <c r="F86" s="63">
        <v>105</v>
      </c>
      <c r="G86" s="63">
        <v>99.7</v>
      </c>
      <c r="H86" s="63">
        <v>101.3</v>
      </c>
      <c r="I86" s="63">
        <v>132.1</v>
      </c>
      <c r="J86" s="63">
        <v>106.7</v>
      </c>
      <c r="K86" s="63">
        <v>108.7</v>
      </c>
    </row>
    <row r="87" spans="1:11" ht="12.75">
      <c r="A87" s="4" t="s">
        <v>43</v>
      </c>
      <c r="B87" s="4" t="s">
        <v>35</v>
      </c>
      <c r="C87" s="63">
        <v>122</v>
      </c>
      <c r="D87" s="63">
        <v>100.8</v>
      </c>
      <c r="E87" s="63">
        <v>102</v>
      </c>
      <c r="F87" s="63">
        <v>116.8</v>
      </c>
      <c r="G87" s="63">
        <v>100</v>
      </c>
      <c r="H87" s="63">
        <v>101.2</v>
      </c>
      <c r="I87" s="63">
        <v>144.3</v>
      </c>
      <c r="J87" s="63">
        <v>109</v>
      </c>
      <c r="K87" s="63">
        <v>108.8</v>
      </c>
    </row>
    <row r="88" spans="1:11" ht="12.75">
      <c r="A88" s="4" t="s">
        <v>43</v>
      </c>
      <c r="B88" s="4" t="s">
        <v>36</v>
      </c>
      <c r="C88" s="63">
        <v>112.2</v>
      </c>
      <c r="D88" s="63">
        <v>101.5</v>
      </c>
      <c r="E88" s="63">
        <v>102.7</v>
      </c>
      <c r="F88" s="63">
        <v>109.6</v>
      </c>
      <c r="G88" s="63">
        <v>100.3</v>
      </c>
      <c r="H88" s="63">
        <v>101.3</v>
      </c>
      <c r="I88" s="63">
        <v>123.2</v>
      </c>
      <c r="J88" s="63">
        <v>110.5</v>
      </c>
      <c r="K88" s="63">
        <v>108.9</v>
      </c>
    </row>
    <row r="89" spans="1:11" ht="12.75">
      <c r="A89" s="4" t="s">
        <v>43</v>
      </c>
      <c r="B89" s="4" t="s">
        <v>37</v>
      </c>
      <c r="C89" s="63">
        <v>113.5</v>
      </c>
      <c r="D89" s="63">
        <v>105.4</v>
      </c>
      <c r="E89" s="63">
        <v>103.8</v>
      </c>
      <c r="F89" s="63">
        <v>113</v>
      </c>
      <c r="G89" s="63">
        <v>100.9</v>
      </c>
      <c r="H89" s="63">
        <v>101.7</v>
      </c>
      <c r="I89" s="63">
        <v>115.7</v>
      </c>
      <c r="J89" s="63">
        <v>107.3</v>
      </c>
      <c r="K89" s="63">
        <v>109</v>
      </c>
    </row>
    <row r="90" spans="1:11" ht="12.75">
      <c r="A90" s="4" t="s">
        <v>44</v>
      </c>
      <c r="B90" s="4" t="s">
        <v>26</v>
      </c>
      <c r="C90" s="63">
        <v>76.1</v>
      </c>
      <c r="D90" s="63">
        <v>106.4</v>
      </c>
      <c r="E90" s="63">
        <v>104.6</v>
      </c>
      <c r="F90" s="63">
        <v>80.6</v>
      </c>
      <c r="G90" s="63">
        <v>103</v>
      </c>
      <c r="H90" s="63">
        <v>102.1</v>
      </c>
      <c r="I90" s="63">
        <v>56.5</v>
      </c>
      <c r="J90" s="63">
        <v>108.4</v>
      </c>
      <c r="K90" s="63">
        <v>109.1</v>
      </c>
    </row>
    <row r="91" spans="1:11" ht="12.75">
      <c r="A91" s="4" t="s">
        <v>44</v>
      </c>
      <c r="B91" s="4" t="s">
        <v>27</v>
      </c>
      <c r="C91" s="63">
        <v>81</v>
      </c>
      <c r="D91" s="63">
        <v>106.5</v>
      </c>
      <c r="E91" s="63">
        <v>104.6</v>
      </c>
      <c r="F91" s="63">
        <v>85.3</v>
      </c>
      <c r="G91" s="63">
        <v>105.8</v>
      </c>
      <c r="H91" s="63">
        <v>102.3</v>
      </c>
      <c r="I91" s="63">
        <v>62.7</v>
      </c>
      <c r="J91" s="63">
        <v>109.3</v>
      </c>
      <c r="K91" s="63">
        <v>109.2</v>
      </c>
    </row>
    <row r="92" spans="1:11" ht="12.75">
      <c r="A92" s="4" t="s">
        <v>44</v>
      </c>
      <c r="B92" s="4" t="s">
        <v>28</v>
      </c>
      <c r="C92" s="63">
        <v>83.7</v>
      </c>
      <c r="D92" s="63">
        <v>104.2</v>
      </c>
      <c r="E92" s="63">
        <v>104.1</v>
      </c>
      <c r="F92" s="63">
        <v>85.8</v>
      </c>
      <c r="G92" s="63">
        <v>101.5</v>
      </c>
      <c r="H92" s="63">
        <v>102.2</v>
      </c>
      <c r="I92" s="63">
        <v>74.6</v>
      </c>
      <c r="J92" s="63">
        <v>109.1</v>
      </c>
      <c r="K92" s="63">
        <v>109.4</v>
      </c>
    </row>
    <row r="93" spans="1:11" ht="12.75">
      <c r="A93" s="4" t="s">
        <v>44</v>
      </c>
      <c r="B93" s="4" t="s">
        <v>29</v>
      </c>
      <c r="C93" s="63">
        <v>90</v>
      </c>
      <c r="D93" s="63">
        <v>101.2</v>
      </c>
      <c r="E93" s="63">
        <v>103.6</v>
      </c>
      <c r="F93" s="63">
        <v>94.3</v>
      </c>
      <c r="G93" s="63">
        <v>99.9</v>
      </c>
      <c r="H93" s="63">
        <v>102.1</v>
      </c>
      <c r="I93" s="63">
        <v>71.6</v>
      </c>
      <c r="J93" s="63">
        <v>109.8</v>
      </c>
      <c r="K93" s="63">
        <v>109.6</v>
      </c>
    </row>
    <row r="94" spans="1:11" ht="12.75">
      <c r="A94" s="4" t="s">
        <v>44</v>
      </c>
      <c r="B94" s="4" t="s">
        <v>30</v>
      </c>
      <c r="C94" s="63">
        <v>101.5</v>
      </c>
      <c r="D94" s="63">
        <v>102.4</v>
      </c>
      <c r="E94" s="63">
        <v>103.8</v>
      </c>
      <c r="F94" s="63">
        <v>101.5</v>
      </c>
      <c r="G94" s="63">
        <v>99.9</v>
      </c>
      <c r="H94" s="63">
        <v>102.3</v>
      </c>
      <c r="I94" s="63">
        <v>101.6</v>
      </c>
      <c r="J94" s="63">
        <v>110.4</v>
      </c>
      <c r="K94" s="63">
        <v>109.8</v>
      </c>
    </row>
    <row r="95" spans="1:11" ht="12.75">
      <c r="A95" s="4" t="s">
        <v>44</v>
      </c>
      <c r="B95" s="4" t="s">
        <v>31</v>
      </c>
      <c r="C95" s="63">
        <v>118.2</v>
      </c>
      <c r="D95" s="63">
        <v>106.7</v>
      </c>
      <c r="E95" s="63">
        <v>104.4</v>
      </c>
      <c r="F95" s="63">
        <v>114.7</v>
      </c>
      <c r="G95" s="63">
        <v>106</v>
      </c>
      <c r="H95" s="63">
        <v>102.7</v>
      </c>
      <c r="I95" s="63">
        <v>133</v>
      </c>
      <c r="J95" s="63">
        <v>108.6</v>
      </c>
      <c r="K95" s="63">
        <v>109.9</v>
      </c>
    </row>
    <row r="96" spans="1:11" ht="12.75">
      <c r="A96" s="4" t="s">
        <v>44</v>
      </c>
      <c r="B96" s="4" t="s">
        <v>32</v>
      </c>
      <c r="C96" s="63">
        <v>107.5</v>
      </c>
      <c r="D96" s="63">
        <v>103.6</v>
      </c>
      <c r="E96" s="63">
        <v>104.7</v>
      </c>
      <c r="F96" s="63">
        <v>100.3</v>
      </c>
      <c r="G96" s="63">
        <v>102</v>
      </c>
      <c r="H96" s="63">
        <v>103</v>
      </c>
      <c r="I96" s="63">
        <v>138</v>
      </c>
      <c r="J96" s="63">
        <v>110.3</v>
      </c>
      <c r="K96" s="63">
        <v>110.1</v>
      </c>
    </row>
    <row r="97" spans="1:11" ht="12.75">
      <c r="A97" s="4" t="s">
        <v>44</v>
      </c>
      <c r="B97" s="4" t="s">
        <v>33</v>
      </c>
      <c r="C97" s="63">
        <v>115.6</v>
      </c>
      <c r="D97" s="63">
        <v>105.3</v>
      </c>
      <c r="E97" s="63">
        <v>104.9</v>
      </c>
      <c r="F97" s="63">
        <v>108.8</v>
      </c>
      <c r="G97" s="63">
        <v>103.7</v>
      </c>
      <c r="H97" s="63">
        <v>103.2</v>
      </c>
      <c r="I97" s="63">
        <v>144.6</v>
      </c>
      <c r="J97" s="63">
        <v>110.2</v>
      </c>
      <c r="K97" s="63">
        <v>110.4</v>
      </c>
    </row>
    <row r="98" spans="1:11" ht="12.75">
      <c r="A98" s="4" t="s">
        <v>44</v>
      </c>
      <c r="B98" s="4" t="s">
        <v>34</v>
      </c>
      <c r="C98" s="63">
        <v>119.4</v>
      </c>
      <c r="D98" s="63">
        <v>105.6</v>
      </c>
      <c r="E98" s="63">
        <v>105.2</v>
      </c>
      <c r="F98" s="63">
        <v>112.1</v>
      </c>
      <c r="G98" s="63">
        <v>103.1</v>
      </c>
      <c r="H98" s="63">
        <v>103.4</v>
      </c>
      <c r="I98" s="63">
        <v>150.3</v>
      </c>
      <c r="J98" s="63">
        <v>112.5</v>
      </c>
      <c r="K98" s="63">
        <v>110.6</v>
      </c>
    </row>
    <row r="99" spans="1:11" ht="12.75">
      <c r="A99" s="4" t="s">
        <v>44</v>
      </c>
      <c r="B99" s="4" t="s">
        <v>35</v>
      </c>
      <c r="C99" s="63">
        <v>128.2</v>
      </c>
      <c r="D99" s="63">
        <v>105.8</v>
      </c>
      <c r="E99" s="63">
        <v>105.3</v>
      </c>
      <c r="F99" s="63">
        <v>121.7</v>
      </c>
      <c r="G99" s="63">
        <v>104.1</v>
      </c>
      <c r="H99" s="63">
        <v>103.5</v>
      </c>
      <c r="I99" s="63">
        <v>155.8</v>
      </c>
      <c r="J99" s="63">
        <v>111.8</v>
      </c>
      <c r="K99" s="63">
        <v>110.6</v>
      </c>
    </row>
    <row r="100" spans="1:11" ht="12.75">
      <c r="A100" s="4" t="s">
        <v>44</v>
      </c>
      <c r="B100" s="4" t="s">
        <v>36</v>
      </c>
      <c r="C100" s="63">
        <v>112.7</v>
      </c>
      <c r="D100" s="63">
        <v>105.1</v>
      </c>
      <c r="E100" s="63">
        <v>105.2</v>
      </c>
      <c r="F100" s="63">
        <v>110.9</v>
      </c>
      <c r="G100" s="63">
        <v>103.2</v>
      </c>
      <c r="H100" s="63">
        <v>103.7</v>
      </c>
      <c r="I100" s="63">
        <v>120.7</v>
      </c>
      <c r="J100" s="63">
        <v>110.1</v>
      </c>
      <c r="K100" s="63">
        <v>110.6</v>
      </c>
    </row>
    <row r="101" spans="1:11" ht="12.75">
      <c r="A101" s="4" t="s">
        <v>44</v>
      </c>
      <c r="B101" s="4" t="s">
        <v>37</v>
      </c>
      <c r="C101" s="63">
        <v>118.5</v>
      </c>
      <c r="D101" s="63">
        <v>105</v>
      </c>
      <c r="E101" s="63">
        <v>105.2</v>
      </c>
      <c r="F101" s="63">
        <v>118.3</v>
      </c>
      <c r="G101" s="63">
        <v>103.3</v>
      </c>
      <c r="H101" s="63">
        <v>103.9</v>
      </c>
      <c r="I101" s="63">
        <v>119.3</v>
      </c>
      <c r="J101" s="63">
        <v>109.6</v>
      </c>
      <c r="K101" s="63">
        <v>110.7</v>
      </c>
    </row>
    <row r="102" spans="1:11" ht="12.75">
      <c r="A102" s="4" t="s">
        <v>45</v>
      </c>
      <c r="B102" s="4" t="s">
        <v>26</v>
      </c>
      <c r="C102" s="63">
        <v>72.5</v>
      </c>
      <c r="D102" s="63">
        <v>103</v>
      </c>
      <c r="E102" s="63">
        <v>105.4</v>
      </c>
      <c r="F102" s="63">
        <v>76.9</v>
      </c>
      <c r="G102" s="63">
        <v>101.8</v>
      </c>
      <c r="H102" s="63">
        <v>104.3</v>
      </c>
      <c r="I102" s="63">
        <v>53.8</v>
      </c>
      <c r="J102" s="63">
        <v>109.9</v>
      </c>
      <c r="K102" s="63">
        <v>110.8</v>
      </c>
    </row>
    <row r="103" spans="1:11" ht="12.75">
      <c r="A103" s="4" t="s">
        <v>45</v>
      </c>
      <c r="B103" s="4" t="s">
        <v>27</v>
      </c>
      <c r="C103" s="63">
        <v>81.8</v>
      </c>
      <c r="D103" s="63">
        <v>106.9</v>
      </c>
      <c r="E103" s="63">
        <v>106.1</v>
      </c>
      <c r="F103" s="63">
        <v>85.9</v>
      </c>
      <c r="G103" s="63">
        <v>106.5</v>
      </c>
      <c r="H103" s="63">
        <v>104.9</v>
      </c>
      <c r="I103" s="63">
        <v>64.2</v>
      </c>
      <c r="J103" s="63">
        <v>111.4</v>
      </c>
      <c r="K103" s="63">
        <v>111</v>
      </c>
    </row>
    <row r="104" spans="1:11" ht="12.75">
      <c r="A104" s="4" t="s">
        <v>45</v>
      </c>
      <c r="B104" s="4" t="s">
        <v>28</v>
      </c>
      <c r="C104" s="63">
        <v>92</v>
      </c>
      <c r="D104" s="63">
        <v>107.4</v>
      </c>
      <c r="E104" s="63">
        <v>106.7</v>
      </c>
      <c r="F104" s="63">
        <v>95.9</v>
      </c>
      <c r="G104" s="63">
        <v>106.3</v>
      </c>
      <c r="H104" s="63">
        <v>105.4</v>
      </c>
      <c r="I104" s="63">
        <v>75.1</v>
      </c>
      <c r="J104" s="63">
        <v>110.5</v>
      </c>
      <c r="K104" s="63">
        <v>111.3</v>
      </c>
    </row>
    <row r="105" spans="1:11" ht="12.75">
      <c r="A105" s="4" t="s">
        <v>45</v>
      </c>
      <c r="B105" s="4" t="s">
        <v>29</v>
      </c>
      <c r="C105" s="63">
        <v>91.6</v>
      </c>
      <c r="D105" s="63">
        <v>107.8</v>
      </c>
      <c r="E105" s="63">
        <v>107.1</v>
      </c>
      <c r="F105" s="63">
        <v>96</v>
      </c>
      <c r="G105" s="63">
        <v>107.2</v>
      </c>
      <c r="H105" s="63">
        <v>105.6</v>
      </c>
      <c r="I105" s="63">
        <v>72.5</v>
      </c>
      <c r="J105" s="63">
        <v>111.4</v>
      </c>
      <c r="K105" s="63">
        <v>111.7</v>
      </c>
    </row>
    <row r="106" spans="1:11" ht="12.75">
      <c r="A106" s="4" t="s">
        <v>45</v>
      </c>
      <c r="B106" s="4" t="s">
        <v>30</v>
      </c>
      <c r="C106" s="63">
        <v>98.3</v>
      </c>
      <c r="D106" s="63">
        <v>105.9</v>
      </c>
      <c r="E106" s="63">
        <v>107.5</v>
      </c>
      <c r="F106" s="63">
        <v>98.6</v>
      </c>
      <c r="G106" s="63">
        <v>102.3</v>
      </c>
      <c r="H106" s="63">
        <v>105.9</v>
      </c>
      <c r="I106" s="63">
        <v>96.7</v>
      </c>
      <c r="J106" s="63">
        <v>110.6</v>
      </c>
      <c r="K106" s="63">
        <v>112.2</v>
      </c>
    </row>
    <row r="107" spans="1:11" ht="12.75">
      <c r="A107" s="4" t="s">
        <v>45</v>
      </c>
      <c r="B107" s="4" t="s">
        <v>31</v>
      </c>
      <c r="C107" s="63">
        <v>124</v>
      </c>
      <c r="D107" s="63">
        <v>107.9</v>
      </c>
      <c r="E107" s="63">
        <v>108.1</v>
      </c>
      <c r="F107" s="63">
        <v>121</v>
      </c>
      <c r="G107" s="63">
        <v>106.4</v>
      </c>
      <c r="H107" s="63">
        <v>106.4</v>
      </c>
      <c r="I107" s="63">
        <v>136.6</v>
      </c>
      <c r="J107" s="63">
        <v>112.7</v>
      </c>
      <c r="K107" s="63">
        <v>112.8</v>
      </c>
    </row>
    <row r="108" spans="1:11" ht="12.75">
      <c r="A108" s="4" t="s">
        <v>45</v>
      </c>
      <c r="B108" s="4" t="s">
        <v>32</v>
      </c>
      <c r="C108" s="63">
        <v>113.3</v>
      </c>
      <c r="D108" s="63">
        <v>109.9</v>
      </c>
      <c r="E108" s="63">
        <v>108.8</v>
      </c>
      <c r="F108" s="63">
        <v>105.9</v>
      </c>
      <c r="G108" s="63">
        <v>108.5</v>
      </c>
      <c r="H108" s="63">
        <v>107.1</v>
      </c>
      <c r="I108" s="63">
        <v>145</v>
      </c>
      <c r="J108" s="63">
        <v>115.1</v>
      </c>
      <c r="K108" s="63">
        <v>113.5</v>
      </c>
    </row>
    <row r="109" spans="1:11" ht="12.75">
      <c r="A109" s="4" t="s">
        <v>45</v>
      </c>
      <c r="B109" s="4" t="s">
        <v>33</v>
      </c>
      <c r="C109" s="63">
        <v>113.8</v>
      </c>
      <c r="D109" s="63">
        <v>108.4</v>
      </c>
      <c r="E109" s="63">
        <v>109.5</v>
      </c>
      <c r="F109" s="63">
        <v>107.7</v>
      </c>
      <c r="G109" s="63">
        <v>106.2</v>
      </c>
      <c r="H109" s="63">
        <v>107.7</v>
      </c>
      <c r="I109" s="63">
        <v>140</v>
      </c>
      <c r="J109" s="63">
        <v>112.2</v>
      </c>
      <c r="K109" s="63">
        <v>114.1</v>
      </c>
    </row>
    <row r="110" spans="1:11" ht="12.75">
      <c r="A110" s="4" t="s">
        <v>45</v>
      </c>
      <c r="B110" s="4" t="s">
        <v>34</v>
      </c>
      <c r="C110" s="63">
        <v>130.1</v>
      </c>
      <c r="D110" s="63">
        <v>111.2</v>
      </c>
      <c r="E110" s="63">
        <v>110.1</v>
      </c>
      <c r="F110" s="63">
        <v>124.1</v>
      </c>
      <c r="G110" s="63">
        <v>110.5</v>
      </c>
      <c r="H110" s="63">
        <v>108.3</v>
      </c>
      <c r="I110" s="63">
        <v>155.7</v>
      </c>
      <c r="J110" s="63">
        <v>115.8</v>
      </c>
      <c r="K110" s="63">
        <v>114.8</v>
      </c>
    </row>
    <row r="111" spans="1:11" ht="12.75">
      <c r="A111" s="4" t="s">
        <v>45</v>
      </c>
      <c r="B111" s="4" t="s">
        <v>35</v>
      </c>
      <c r="C111" s="63">
        <v>133.3</v>
      </c>
      <c r="D111" s="63">
        <v>110.8</v>
      </c>
      <c r="E111" s="63">
        <v>110.6</v>
      </c>
      <c r="F111" s="63">
        <v>126.9</v>
      </c>
      <c r="G111" s="63">
        <v>108.4</v>
      </c>
      <c r="H111" s="63">
        <v>108.8</v>
      </c>
      <c r="I111" s="63">
        <v>160.6</v>
      </c>
      <c r="J111" s="63">
        <v>117.3</v>
      </c>
      <c r="K111" s="63">
        <v>115.3</v>
      </c>
    </row>
    <row r="112" spans="1:11" ht="12.75">
      <c r="A112" s="4" t="s">
        <v>45</v>
      </c>
      <c r="B112" s="4" t="s">
        <v>36</v>
      </c>
      <c r="C112" s="63">
        <v>118.7</v>
      </c>
      <c r="D112" s="63">
        <v>112.9</v>
      </c>
      <c r="E112" s="63">
        <v>110.7</v>
      </c>
      <c r="F112" s="63">
        <v>117.4</v>
      </c>
      <c r="G112" s="63">
        <v>111.2</v>
      </c>
      <c r="H112" s="63">
        <v>109.1</v>
      </c>
      <c r="I112" s="63">
        <v>124.3</v>
      </c>
      <c r="J112" s="63">
        <v>114.3</v>
      </c>
      <c r="K112" s="63">
        <v>115.8</v>
      </c>
    </row>
    <row r="113" spans="1:11" ht="12.75">
      <c r="A113" s="4" t="s">
        <v>45</v>
      </c>
      <c r="B113" s="4" t="s">
        <v>37</v>
      </c>
      <c r="C113" s="63">
        <v>132.3</v>
      </c>
      <c r="D113" s="63">
        <v>108.9</v>
      </c>
      <c r="E113" s="63">
        <v>110.6</v>
      </c>
      <c r="F113" s="63">
        <v>131.8</v>
      </c>
      <c r="G113" s="63">
        <v>109.6</v>
      </c>
      <c r="H113" s="63">
        <v>109.1</v>
      </c>
      <c r="I113" s="63">
        <v>134</v>
      </c>
      <c r="J113" s="63">
        <v>117.9</v>
      </c>
      <c r="K113" s="63">
        <v>116.2</v>
      </c>
    </row>
    <row r="114" spans="1:11" ht="12.75">
      <c r="A114" s="4" t="s">
        <v>47</v>
      </c>
      <c r="B114" s="4" t="s">
        <v>26</v>
      </c>
      <c r="C114" s="63">
        <v>73.9</v>
      </c>
      <c r="D114" s="63">
        <v>108.7</v>
      </c>
      <c r="E114" s="63">
        <v>110.8</v>
      </c>
      <c r="F114" s="63">
        <v>76.8</v>
      </c>
      <c r="G114" s="63">
        <v>104.4</v>
      </c>
      <c r="H114" s="63">
        <v>109.3</v>
      </c>
      <c r="I114" s="63">
        <v>61.5</v>
      </c>
      <c r="J114" s="63">
        <v>116.1</v>
      </c>
      <c r="K114" s="63">
        <v>116.5</v>
      </c>
    </row>
    <row r="115" spans="1:11" ht="12.75">
      <c r="A115" s="4" t="s">
        <v>47</v>
      </c>
      <c r="B115" s="4" t="s">
        <v>27</v>
      </c>
      <c r="C115" s="63">
        <v>84.5</v>
      </c>
      <c r="D115" s="63">
        <v>112.2</v>
      </c>
      <c r="E115" s="63">
        <v>111.5</v>
      </c>
      <c r="F115" s="63">
        <v>88.5</v>
      </c>
      <c r="G115" s="63">
        <v>109.6</v>
      </c>
      <c r="H115" s="63">
        <v>110</v>
      </c>
      <c r="I115" s="63">
        <v>67.7</v>
      </c>
      <c r="J115" s="63">
        <v>116.3</v>
      </c>
      <c r="K115" s="63">
        <v>116.8</v>
      </c>
    </row>
    <row r="116" spans="1:11" ht="12.75">
      <c r="A116" s="4" t="s">
        <v>47</v>
      </c>
      <c r="B116" s="4" t="s">
        <v>28</v>
      </c>
      <c r="C116" s="63">
        <v>101.4</v>
      </c>
      <c r="D116" s="63">
        <v>112.3</v>
      </c>
      <c r="E116" s="63">
        <v>112.4</v>
      </c>
      <c r="F116" s="63">
        <v>105</v>
      </c>
      <c r="G116" s="63">
        <v>110.7</v>
      </c>
      <c r="H116" s="63">
        <v>111</v>
      </c>
      <c r="I116" s="63">
        <v>85.9</v>
      </c>
      <c r="J116" s="63">
        <v>119.3</v>
      </c>
      <c r="K116" s="63">
        <v>117</v>
      </c>
    </row>
    <row r="117" spans="1:11" ht="12.75">
      <c r="A117" s="4" t="s">
        <v>47</v>
      </c>
      <c r="B117" s="4" t="s">
        <v>29</v>
      </c>
      <c r="C117" s="63">
        <v>97.8</v>
      </c>
      <c r="D117" s="63">
        <v>115.2</v>
      </c>
      <c r="E117" s="63">
        <v>112.9</v>
      </c>
      <c r="F117" s="63">
        <v>101.9</v>
      </c>
      <c r="G117" s="63">
        <v>116</v>
      </c>
      <c r="H117" s="63">
        <v>111.8</v>
      </c>
      <c r="I117" s="63">
        <v>80.3</v>
      </c>
      <c r="J117" s="63">
        <v>117.7</v>
      </c>
      <c r="K117" s="63">
        <v>117.1</v>
      </c>
    </row>
    <row r="118" spans="1:11" ht="12.75">
      <c r="A118" s="4" t="s">
        <v>47</v>
      </c>
      <c r="B118" s="4" t="s">
        <v>30</v>
      </c>
      <c r="C118" s="63">
        <v>110.2</v>
      </c>
      <c r="D118" s="63">
        <v>112.9</v>
      </c>
      <c r="E118" s="63">
        <v>113.1</v>
      </c>
      <c r="F118" s="63">
        <v>111.1</v>
      </c>
      <c r="G118" s="63">
        <v>114.3</v>
      </c>
      <c r="H118" s="63">
        <v>112.1</v>
      </c>
      <c r="I118" s="63">
        <v>106.4</v>
      </c>
      <c r="J118" s="63">
        <v>117.3</v>
      </c>
      <c r="K118" s="63">
        <v>117</v>
      </c>
    </row>
    <row r="119" spans="1:11" ht="12.75">
      <c r="A119" s="4" t="s">
        <v>47</v>
      </c>
      <c r="B119" s="4" t="s">
        <v>31</v>
      </c>
      <c r="C119" s="63">
        <v>131.9</v>
      </c>
      <c r="D119" s="63">
        <v>112.7</v>
      </c>
      <c r="E119" s="63">
        <v>113</v>
      </c>
      <c r="F119" s="63">
        <v>129.2</v>
      </c>
      <c r="G119" s="63">
        <v>110.9</v>
      </c>
      <c r="H119" s="63">
        <v>112.1</v>
      </c>
      <c r="I119" s="63">
        <v>143.6</v>
      </c>
      <c r="J119" s="63">
        <v>117.2</v>
      </c>
      <c r="K119" s="63">
        <v>116.9</v>
      </c>
    </row>
    <row r="120" spans="1:11" ht="12.75">
      <c r="A120" s="4" t="s">
        <v>47</v>
      </c>
      <c r="B120" s="4" t="s">
        <v>32</v>
      </c>
      <c r="C120" s="63">
        <v>112.5</v>
      </c>
      <c r="D120" s="63">
        <v>113.6</v>
      </c>
      <c r="E120" s="63">
        <v>113</v>
      </c>
      <c r="F120" s="63">
        <v>105.6</v>
      </c>
      <c r="G120" s="63">
        <v>112.2</v>
      </c>
      <c r="H120" s="63">
        <v>112.1</v>
      </c>
      <c r="I120" s="63">
        <v>141.8</v>
      </c>
      <c r="J120" s="63">
        <v>116.6</v>
      </c>
      <c r="K120" s="63">
        <v>116.8</v>
      </c>
    </row>
    <row r="121" spans="1:11" ht="12.75">
      <c r="A121" s="4" t="s">
        <v>47</v>
      </c>
      <c r="B121" s="4" t="s">
        <v>33</v>
      </c>
      <c r="C121" s="63">
        <v>121.6</v>
      </c>
      <c r="D121" s="63">
        <v>112.2</v>
      </c>
      <c r="E121" s="63">
        <v>112.9</v>
      </c>
      <c r="F121" s="63">
        <v>115.5</v>
      </c>
      <c r="G121" s="63">
        <v>111.6</v>
      </c>
      <c r="H121" s="63">
        <v>112.1</v>
      </c>
      <c r="I121" s="63">
        <v>147.5</v>
      </c>
      <c r="J121" s="63">
        <v>116.3</v>
      </c>
      <c r="K121" s="63">
        <v>116.8</v>
      </c>
    </row>
    <row r="122" spans="1:11" ht="12.75">
      <c r="A122" s="4" t="s">
        <v>47</v>
      </c>
      <c r="B122" s="4" t="s">
        <v>34</v>
      </c>
      <c r="C122" s="63">
        <v>130.4</v>
      </c>
      <c r="D122" s="63">
        <v>112.4</v>
      </c>
      <c r="E122" s="63">
        <v>113.1</v>
      </c>
      <c r="F122" s="63">
        <v>125.4</v>
      </c>
      <c r="G122" s="63">
        <v>111.5</v>
      </c>
      <c r="H122" s="63">
        <v>112.3</v>
      </c>
      <c r="I122" s="63">
        <v>151.5</v>
      </c>
      <c r="J122" s="63">
        <v>115.6</v>
      </c>
      <c r="K122" s="63">
        <v>116.8</v>
      </c>
    </row>
    <row r="123" spans="1:11" ht="12.75">
      <c r="A123" s="4" t="s">
        <v>47</v>
      </c>
      <c r="B123" s="4" t="s">
        <v>35</v>
      </c>
      <c r="C123" s="63">
        <v>129</v>
      </c>
      <c r="D123" s="63">
        <v>113.8</v>
      </c>
      <c r="E123" s="63">
        <v>113.5</v>
      </c>
      <c r="F123" s="63">
        <v>124.5</v>
      </c>
      <c r="G123" s="63">
        <v>111.6</v>
      </c>
      <c r="H123" s="63">
        <v>112.6</v>
      </c>
      <c r="I123" s="63">
        <v>148.2</v>
      </c>
      <c r="J123" s="63">
        <v>115.5</v>
      </c>
      <c r="K123" s="63">
        <v>117</v>
      </c>
    </row>
    <row r="124" spans="1:11" ht="12.75">
      <c r="A124" s="4" t="s">
        <v>47</v>
      </c>
      <c r="B124" s="4" t="s">
        <v>36</v>
      </c>
      <c r="C124" s="63">
        <v>129.2</v>
      </c>
      <c r="D124" s="63">
        <v>115.2</v>
      </c>
      <c r="E124" s="63">
        <v>113.7</v>
      </c>
      <c r="F124" s="63">
        <v>128</v>
      </c>
      <c r="G124" s="63">
        <v>115.2</v>
      </c>
      <c r="H124" s="63">
        <v>113</v>
      </c>
      <c r="I124" s="63">
        <v>134.2</v>
      </c>
      <c r="J124" s="63">
        <v>118.2</v>
      </c>
      <c r="K124" s="63">
        <v>117.3</v>
      </c>
    </row>
    <row r="125" spans="1:11" ht="12.75">
      <c r="A125" s="4" t="s">
        <v>47</v>
      </c>
      <c r="B125" s="4" t="s">
        <v>37</v>
      </c>
      <c r="C125" s="63">
        <v>137.3</v>
      </c>
      <c r="D125" s="63">
        <v>112.1</v>
      </c>
      <c r="E125" s="63">
        <v>113.7</v>
      </c>
      <c r="F125" s="63">
        <v>138.5</v>
      </c>
      <c r="G125" s="63">
        <v>112.2</v>
      </c>
      <c r="H125" s="63">
        <v>113.2</v>
      </c>
      <c r="I125" s="63">
        <v>132.3</v>
      </c>
      <c r="J125" s="63">
        <v>116.4</v>
      </c>
      <c r="K125" s="63">
        <v>117.6</v>
      </c>
    </row>
    <row r="126" spans="1:11" ht="12.75">
      <c r="A126" s="4" t="s">
        <v>48</v>
      </c>
      <c r="B126" s="4" t="s">
        <v>26</v>
      </c>
      <c r="C126" s="63">
        <v>82.5</v>
      </c>
      <c r="D126" s="63">
        <v>115.2</v>
      </c>
      <c r="E126" s="63">
        <v>113.8</v>
      </c>
      <c r="F126" s="63">
        <v>86</v>
      </c>
      <c r="G126" s="63">
        <v>115.3</v>
      </c>
      <c r="H126" s="63">
        <v>113.3</v>
      </c>
      <c r="I126" s="63">
        <v>67.5</v>
      </c>
      <c r="J126" s="63">
        <v>118.6</v>
      </c>
      <c r="K126" s="63">
        <v>118.1</v>
      </c>
    </row>
    <row r="127" spans="1:11" ht="12.75">
      <c r="A127" s="4" t="s">
        <v>48</v>
      </c>
      <c r="B127" s="4" t="s">
        <v>27</v>
      </c>
      <c r="C127" s="63">
        <v>86.3</v>
      </c>
      <c r="D127" s="63">
        <v>112</v>
      </c>
      <c r="E127" s="63">
        <v>113.9</v>
      </c>
      <c r="F127" s="63">
        <v>90.1</v>
      </c>
      <c r="G127" s="63">
        <v>109.9</v>
      </c>
      <c r="H127" s="63">
        <v>113.5</v>
      </c>
      <c r="I127" s="63">
        <v>70.3</v>
      </c>
      <c r="J127" s="63">
        <v>118.6</v>
      </c>
      <c r="K127" s="63">
        <v>118.6</v>
      </c>
    </row>
    <row r="128" spans="1:11" ht="12.75">
      <c r="A128" s="4" t="s">
        <v>48</v>
      </c>
      <c r="B128" s="4" t="s">
        <v>28</v>
      </c>
      <c r="C128" s="63">
        <v>96.1</v>
      </c>
      <c r="D128" s="63">
        <v>113.2</v>
      </c>
      <c r="E128" s="63">
        <v>114.5</v>
      </c>
      <c r="F128" s="63">
        <v>100.5</v>
      </c>
      <c r="G128" s="63">
        <v>113.3</v>
      </c>
      <c r="H128" s="63">
        <v>114</v>
      </c>
      <c r="I128" s="63">
        <v>77.2</v>
      </c>
      <c r="J128" s="63">
        <v>116.6</v>
      </c>
      <c r="K128" s="63">
        <v>119.1</v>
      </c>
    </row>
    <row r="129" spans="1:11" ht="12.75">
      <c r="A129" s="4" t="s">
        <v>48</v>
      </c>
      <c r="B129" s="4" t="s">
        <v>29</v>
      </c>
      <c r="C129" s="63">
        <v>99.3</v>
      </c>
      <c r="D129" s="63">
        <v>114.5</v>
      </c>
      <c r="E129" s="63">
        <v>115.8</v>
      </c>
      <c r="F129" s="63">
        <v>103.7</v>
      </c>
      <c r="G129" s="63">
        <v>114.3</v>
      </c>
      <c r="H129" s="63">
        <v>114.8</v>
      </c>
      <c r="I129" s="63">
        <v>80.8</v>
      </c>
      <c r="J129" s="63">
        <v>120.6</v>
      </c>
      <c r="K129" s="63">
        <v>119.9</v>
      </c>
    </row>
    <row r="130" spans="1:11" ht="12.75">
      <c r="A130" s="4" t="s">
        <v>48</v>
      </c>
      <c r="B130" s="4" t="s">
        <v>30</v>
      </c>
      <c r="C130" s="63">
        <v>117.2</v>
      </c>
      <c r="D130" s="63">
        <v>120.6</v>
      </c>
      <c r="E130" s="63">
        <v>117.1</v>
      </c>
      <c r="F130" s="63">
        <v>118.2</v>
      </c>
      <c r="G130" s="63">
        <v>118.3</v>
      </c>
      <c r="H130" s="63">
        <v>115.5</v>
      </c>
      <c r="I130" s="63">
        <v>112.7</v>
      </c>
      <c r="J130" s="63">
        <v>121.3</v>
      </c>
      <c r="K130" s="63">
        <v>120.7</v>
      </c>
    </row>
    <row r="131" spans="1:11" ht="12.75">
      <c r="A131" s="4" t="s">
        <v>48</v>
      </c>
      <c r="B131" s="4" t="s">
        <v>31</v>
      </c>
      <c r="C131" s="63">
        <v>136.8</v>
      </c>
      <c r="D131" s="63">
        <v>117.1</v>
      </c>
      <c r="E131" s="63">
        <v>117.9</v>
      </c>
      <c r="F131" s="63">
        <v>134</v>
      </c>
      <c r="G131" s="63">
        <v>115</v>
      </c>
      <c r="H131" s="63">
        <v>116</v>
      </c>
      <c r="I131" s="63">
        <v>149.1</v>
      </c>
      <c r="J131" s="63">
        <v>121.9</v>
      </c>
      <c r="K131" s="63">
        <v>121.4</v>
      </c>
    </row>
    <row r="132" spans="1:11" ht="12.75">
      <c r="A132" s="4" t="s">
        <v>48</v>
      </c>
      <c r="B132" s="4" t="s">
        <v>32</v>
      </c>
      <c r="C132" s="63">
        <v>111.9</v>
      </c>
      <c r="D132" s="63">
        <v>118.2</v>
      </c>
      <c r="E132" s="63">
        <v>118.6</v>
      </c>
      <c r="F132" s="63">
        <v>104.7</v>
      </c>
      <c r="G132" s="63">
        <v>115.3</v>
      </c>
      <c r="H132" s="63">
        <v>116.6</v>
      </c>
      <c r="I132" s="63">
        <v>142.7</v>
      </c>
      <c r="J132" s="63">
        <v>121.6</v>
      </c>
      <c r="K132" s="63">
        <v>122.1</v>
      </c>
    </row>
    <row r="133" spans="1:11" ht="12.75">
      <c r="A133" s="4" t="s">
        <v>48</v>
      </c>
      <c r="B133" s="4" t="s">
        <v>33</v>
      </c>
      <c r="C133" s="63">
        <v>132.5</v>
      </c>
      <c r="D133" s="63">
        <v>120.1</v>
      </c>
      <c r="E133" s="63">
        <v>119.3</v>
      </c>
      <c r="F133" s="63">
        <v>125.5</v>
      </c>
      <c r="G133" s="63">
        <v>118.6</v>
      </c>
      <c r="H133" s="63">
        <v>117.3</v>
      </c>
      <c r="I133" s="63">
        <v>162.5</v>
      </c>
      <c r="J133" s="63">
        <v>124.5</v>
      </c>
      <c r="K133" s="63">
        <v>122.8</v>
      </c>
    </row>
    <row r="134" spans="1:11" ht="12.75">
      <c r="A134" s="4" t="s">
        <v>48</v>
      </c>
      <c r="B134" s="4" t="s">
        <v>34</v>
      </c>
      <c r="C134" s="63">
        <v>139.1</v>
      </c>
      <c r="D134" s="63">
        <v>119.9</v>
      </c>
      <c r="E134" s="63">
        <v>120</v>
      </c>
      <c r="F134" s="63">
        <v>134</v>
      </c>
      <c r="G134" s="63">
        <v>118.9</v>
      </c>
      <c r="H134" s="63">
        <v>117.9</v>
      </c>
      <c r="I134" s="63">
        <v>160.9</v>
      </c>
      <c r="J134" s="63">
        <v>124.1</v>
      </c>
      <c r="K134" s="63">
        <v>123.4</v>
      </c>
    </row>
    <row r="135" spans="1:11" ht="12.75">
      <c r="A135" s="4" t="s">
        <v>48</v>
      </c>
      <c r="B135" s="4" t="s">
        <v>35</v>
      </c>
      <c r="C135" s="63">
        <v>137.2</v>
      </c>
      <c r="D135" s="63">
        <v>120.4</v>
      </c>
      <c r="E135" s="63">
        <v>120.6</v>
      </c>
      <c r="F135" s="63">
        <v>133.7</v>
      </c>
      <c r="G135" s="63">
        <v>119.5</v>
      </c>
      <c r="H135" s="63">
        <v>118.3</v>
      </c>
      <c r="I135" s="63">
        <v>152.1</v>
      </c>
      <c r="J135" s="63">
        <v>122.2</v>
      </c>
      <c r="K135" s="63">
        <v>124</v>
      </c>
    </row>
    <row r="136" spans="1:11" ht="12.75">
      <c r="A136" s="4" t="s">
        <v>48</v>
      </c>
      <c r="B136" s="4" t="s">
        <v>36</v>
      </c>
      <c r="C136" s="63">
        <v>134.3</v>
      </c>
      <c r="D136" s="63">
        <v>121.6</v>
      </c>
      <c r="E136" s="63">
        <v>121.2</v>
      </c>
      <c r="F136" s="63">
        <v>132</v>
      </c>
      <c r="G136" s="63">
        <v>119.4</v>
      </c>
      <c r="H136" s="63">
        <v>118.5</v>
      </c>
      <c r="I136" s="63">
        <v>144</v>
      </c>
      <c r="J136" s="63">
        <v>125.6</v>
      </c>
      <c r="K136" s="63">
        <v>124.6</v>
      </c>
    </row>
    <row r="137" spans="1:11" ht="12.75">
      <c r="A137" s="4" t="s">
        <v>48</v>
      </c>
      <c r="B137" s="4" t="s">
        <v>37</v>
      </c>
      <c r="C137" s="63">
        <v>139.8</v>
      </c>
      <c r="D137" s="63">
        <v>122.8</v>
      </c>
      <c r="E137" s="63">
        <v>121.6</v>
      </c>
      <c r="F137" s="63">
        <v>138.4</v>
      </c>
      <c r="G137" s="63">
        <v>117.3</v>
      </c>
      <c r="H137" s="63">
        <v>118.7</v>
      </c>
      <c r="I137" s="63">
        <v>145.6</v>
      </c>
      <c r="J137" s="63">
        <v>126.9</v>
      </c>
      <c r="K137" s="63">
        <v>125.3</v>
      </c>
    </row>
    <row r="138" spans="1:11" ht="12.75">
      <c r="A138" s="4" t="s">
        <v>61</v>
      </c>
      <c r="B138" s="4" t="s">
        <v>26</v>
      </c>
      <c r="C138" s="63">
        <v>90.1</v>
      </c>
      <c r="D138" s="63">
        <v>122.8</v>
      </c>
      <c r="E138" s="63">
        <v>121.6</v>
      </c>
      <c r="F138" s="63">
        <v>93.2</v>
      </c>
      <c r="G138" s="63">
        <v>120.1</v>
      </c>
      <c r="H138" s="63">
        <v>118.9</v>
      </c>
      <c r="I138" s="63">
        <v>76.7</v>
      </c>
      <c r="J138" s="63">
        <v>125.1</v>
      </c>
      <c r="K138" s="63">
        <v>125.8</v>
      </c>
    </row>
    <row r="139" spans="1:11" ht="12.75">
      <c r="A139" s="4" t="s">
        <v>61</v>
      </c>
      <c r="B139" s="4" t="s">
        <v>27</v>
      </c>
      <c r="C139" s="63">
        <v>93.2</v>
      </c>
      <c r="D139" s="63">
        <v>119.7</v>
      </c>
      <c r="E139" s="63">
        <v>121.5</v>
      </c>
      <c r="F139" s="63">
        <v>96.6</v>
      </c>
      <c r="G139" s="63">
        <v>116.7</v>
      </c>
      <c r="H139" s="63">
        <v>119.2</v>
      </c>
      <c r="I139" s="63">
        <v>78.7</v>
      </c>
      <c r="J139" s="63">
        <v>126.9</v>
      </c>
      <c r="K139" s="63">
        <v>126.3</v>
      </c>
    </row>
    <row r="140" spans="1:11" ht="12.75">
      <c r="A140" s="4" t="s">
        <v>61</v>
      </c>
      <c r="B140" s="4" t="s">
        <v>28</v>
      </c>
      <c r="C140" s="63">
        <v>109.2</v>
      </c>
      <c r="D140" s="63">
        <v>121.9</v>
      </c>
      <c r="E140" s="63">
        <v>121.5</v>
      </c>
      <c r="F140" s="63">
        <v>113.2</v>
      </c>
      <c r="G140" s="63">
        <v>119.3</v>
      </c>
      <c r="H140" s="63">
        <v>119.7</v>
      </c>
      <c r="I140" s="63">
        <v>91.9</v>
      </c>
      <c r="J140" s="63">
        <v>128.1</v>
      </c>
      <c r="K140" s="63">
        <v>126.9</v>
      </c>
    </row>
    <row r="141" spans="1:11" ht="12.75">
      <c r="A141" s="4" t="s">
        <v>61</v>
      </c>
      <c r="B141" s="4" t="s">
        <v>29</v>
      </c>
      <c r="C141" s="63">
        <v>95.8</v>
      </c>
      <c r="D141" s="63">
        <v>119</v>
      </c>
      <c r="E141" s="63">
        <v>122</v>
      </c>
      <c r="F141" s="63">
        <v>99.3</v>
      </c>
      <c r="G141" s="63">
        <v>117.5</v>
      </c>
      <c r="H141" s="63">
        <v>120.6</v>
      </c>
      <c r="I141" s="63">
        <v>80.7</v>
      </c>
      <c r="J141" s="63">
        <v>124.6</v>
      </c>
      <c r="K141" s="63">
        <v>127.4</v>
      </c>
    </row>
    <row r="142" spans="1:11" ht="12.75">
      <c r="A142" s="4" t="s">
        <v>61</v>
      </c>
      <c r="B142" s="4" t="s">
        <v>30</v>
      </c>
      <c r="C142" s="63">
        <v>121.8</v>
      </c>
      <c r="D142" s="63">
        <v>122.6</v>
      </c>
      <c r="E142" s="63">
        <v>123.2</v>
      </c>
      <c r="F142" s="63">
        <v>122.7</v>
      </c>
      <c r="G142" s="63">
        <v>120.6</v>
      </c>
      <c r="H142" s="63">
        <v>121.8</v>
      </c>
      <c r="I142" s="63">
        <v>117.6</v>
      </c>
      <c r="J142" s="63">
        <v>127.2</v>
      </c>
      <c r="K142" s="63">
        <v>128.2</v>
      </c>
    </row>
    <row r="143" spans="1:11" ht="12.75">
      <c r="A143" s="4" t="s">
        <v>61</v>
      </c>
      <c r="B143" s="4" t="s">
        <v>31</v>
      </c>
      <c r="C143" s="63">
        <v>142.7</v>
      </c>
      <c r="D143" s="63">
        <v>126.8</v>
      </c>
      <c r="E143" s="63">
        <v>124.7</v>
      </c>
      <c r="F143" s="63">
        <v>140.3</v>
      </c>
      <c r="G143" s="63">
        <v>126.7</v>
      </c>
      <c r="H143" s="63">
        <v>123.2</v>
      </c>
      <c r="I143" s="63">
        <v>153.3</v>
      </c>
      <c r="J143" s="63">
        <v>128.8</v>
      </c>
      <c r="K143" s="63">
        <v>129.1</v>
      </c>
    </row>
    <row r="144" spans="1:11" ht="12.75">
      <c r="A144" s="4" t="s">
        <v>61</v>
      </c>
      <c r="B144" s="4" t="s">
        <v>32</v>
      </c>
      <c r="C144" s="63">
        <v>117.9</v>
      </c>
      <c r="D144" s="63">
        <v>125</v>
      </c>
      <c r="E144" s="63">
        <v>126</v>
      </c>
      <c r="F144" s="63">
        <v>110.6</v>
      </c>
      <c r="G144" s="63">
        <v>123</v>
      </c>
      <c r="H144" s="63">
        <v>124.5</v>
      </c>
      <c r="I144" s="63">
        <v>148.9</v>
      </c>
      <c r="J144" s="63">
        <v>129.9</v>
      </c>
      <c r="K144" s="63">
        <v>130.2</v>
      </c>
    </row>
    <row r="145" spans="1:11" ht="12.75">
      <c r="A145" s="4" t="s">
        <v>61</v>
      </c>
      <c r="B145" s="4" t="s">
        <v>33</v>
      </c>
      <c r="C145" s="63">
        <v>138.8</v>
      </c>
      <c r="D145" s="63">
        <v>127</v>
      </c>
      <c r="E145" s="63">
        <v>127.2</v>
      </c>
      <c r="F145" s="63">
        <v>132.1</v>
      </c>
      <c r="G145" s="63">
        <v>126</v>
      </c>
      <c r="H145" s="63">
        <v>125.7</v>
      </c>
      <c r="I145" s="63">
        <v>167.1</v>
      </c>
      <c r="J145" s="63">
        <v>130.8</v>
      </c>
      <c r="K145" s="63">
        <v>131.4</v>
      </c>
    </row>
    <row r="146" spans="1:11" ht="12.75">
      <c r="A146" s="4" t="s">
        <v>61</v>
      </c>
      <c r="B146" s="4" t="s">
        <v>34</v>
      </c>
      <c r="C146" s="63">
        <v>145.3</v>
      </c>
      <c r="D146" s="63">
        <v>130.1</v>
      </c>
      <c r="E146" s="63">
        <v>128.5</v>
      </c>
      <c r="F146" s="63">
        <v>140.1</v>
      </c>
      <c r="G146" s="63">
        <v>127.9</v>
      </c>
      <c r="H146" s="63">
        <v>126.9</v>
      </c>
      <c r="I146" s="63">
        <v>167.1</v>
      </c>
      <c r="J146" s="63">
        <v>133.2</v>
      </c>
      <c r="K146" s="63">
        <v>132.6</v>
      </c>
    </row>
    <row r="147" spans="1:11" ht="12.75">
      <c r="A147" s="4" t="s">
        <v>61</v>
      </c>
      <c r="B147" s="4" t="s">
        <v>35</v>
      </c>
      <c r="C147" s="63">
        <v>149.7</v>
      </c>
      <c r="D147" s="63">
        <v>127.9</v>
      </c>
      <c r="E147" s="63">
        <v>129.7</v>
      </c>
      <c r="F147" s="63">
        <v>144.9</v>
      </c>
      <c r="G147" s="63">
        <v>126.3</v>
      </c>
      <c r="H147" s="63">
        <v>128.1</v>
      </c>
      <c r="I147" s="63">
        <v>170.4</v>
      </c>
      <c r="J147" s="63">
        <v>134.1</v>
      </c>
      <c r="K147" s="63">
        <v>133.8</v>
      </c>
    </row>
    <row r="148" spans="1:11" ht="12.75">
      <c r="A148" s="4" t="s">
        <v>61</v>
      </c>
      <c r="B148" s="4" t="s">
        <v>36</v>
      </c>
      <c r="C148" s="63">
        <v>140.2</v>
      </c>
      <c r="D148" s="63">
        <v>127.9</v>
      </c>
      <c r="E148" s="63">
        <v>131.5</v>
      </c>
      <c r="F148" s="63">
        <v>138.1</v>
      </c>
      <c r="G148" s="63">
        <v>126</v>
      </c>
      <c r="H148" s="63">
        <v>129.6</v>
      </c>
      <c r="I148" s="63">
        <v>149.3</v>
      </c>
      <c r="J148" s="63">
        <v>133.3</v>
      </c>
      <c r="K148" s="63">
        <v>135.2</v>
      </c>
    </row>
    <row r="149" spans="1:11" ht="12.75">
      <c r="A149" s="4" t="s">
        <v>61</v>
      </c>
      <c r="B149" s="4" t="s">
        <v>37</v>
      </c>
      <c r="C149" s="63">
        <v>152.4</v>
      </c>
      <c r="D149" s="63">
        <v>138.3</v>
      </c>
      <c r="E149" s="63">
        <v>133.8</v>
      </c>
      <c r="F149" s="63">
        <v>152.9</v>
      </c>
      <c r="G149" s="63">
        <v>135.5</v>
      </c>
      <c r="H149" s="63">
        <v>131.4</v>
      </c>
      <c r="I149" s="63">
        <v>150.2</v>
      </c>
      <c r="J149" s="63">
        <v>136.4</v>
      </c>
      <c r="K149" s="63">
        <v>136.6</v>
      </c>
    </row>
    <row r="150" spans="1:11" ht="12.75">
      <c r="A150" s="4" t="s">
        <v>60</v>
      </c>
      <c r="B150" s="4" t="s">
        <v>26</v>
      </c>
      <c r="C150" s="63">
        <v>106.5</v>
      </c>
      <c r="D150" s="63">
        <v>137</v>
      </c>
      <c r="E150" s="63">
        <v>135.5</v>
      </c>
      <c r="F150" s="63">
        <v>109.5</v>
      </c>
      <c r="G150" s="63">
        <v>136.4</v>
      </c>
      <c r="H150" s="63">
        <v>132.9</v>
      </c>
      <c r="I150" s="63">
        <v>93.9</v>
      </c>
      <c r="J150" s="63">
        <v>140.6</v>
      </c>
      <c r="K150" s="63">
        <v>138</v>
      </c>
    </row>
    <row r="151" spans="1:11" ht="12.75">
      <c r="A151" s="4" t="s">
        <v>60</v>
      </c>
      <c r="B151" s="4" t="s">
        <v>27</v>
      </c>
      <c r="C151" s="63">
        <v>104.5</v>
      </c>
      <c r="D151" s="63">
        <v>136.2</v>
      </c>
      <c r="E151" s="63">
        <v>136.5</v>
      </c>
      <c r="F151" s="63">
        <v>108.3</v>
      </c>
      <c r="G151" s="63">
        <v>134.9</v>
      </c>
      <c r="H151" s="63">
        <v>133.8</v>
      </c>
      <c r="I151" s="63">
        <v>88.1</v>
      </c>
      <c r="J151" s="63">
        <v>137.7</v>
      </c>
      <c r="K151" s="63">
        <v>139.3</v>
      </c>
    </row>
    <row r="152" spans="1:11" ht="12.75">
      <c r="A152" s="4" t="s">
        <v>60</v>
      </c>
      <c r="B152" s="4" t="s">
        <v>28</v>
      </c>
      <c r="C152" s="63">
        <v>121.4</v>
      </c>
      <c r="D152" s="63">
        <v>138.1</v>
      </c>
      <c r="E152" s="63">
        <v>137.2</v>
      </c>
      <c r="F152" s="63">
        <v>125.4</v>
      </c>
      <c r="G152" s="63">
        <v>134.8</v>
      </c>
      <c r="H152" s="63">
        <v>134.4</v>
      </c>
      <c r="I152" s="63">
        <v>104.4</v>
      </c>
      <c r="J152" s="63">
        <v>141.4</v>
      </c>
      <c r="K152" s="63">
        <v>140.7</v>
      </c>
    </row>
    <row r="153" spans="1:11" ht="12.75">
      <c r="A153" s="4" t="s">
        <v>60</v>
      </c>
      <c r="B153" s="4" t="s">
        <v>29</v>
      </c>
      <c r="C153" s="63">
        <v>116.7</v>
      </c>
      <c r="D153" s="63">
        <v>137.9</v>
      </c>
      <c r="E153" s="63">
        <v>137.8</v>
      </c>
      <c r="F153" s="63">
        <v>118.9</v>
      </c>
      <c r="G153" s="63">
        <v>133.2</v>
      </c>
      <c r="H153" s="63">
        <v>135</v>
      </c>
      <c r="I153" s="63">
        <v>107.4</v>
      </c>
      <c r="J153" s="63">
        <v>143.2</v>
      </c>
      <c r="K153" s="63">
        <v>142</v>
      </c>
    </row>
    <row r="154" spans="1:11" ht="12.75">
      <c r="A154" s="4" t="s">
        <v>60</v>
      </c>
      <c r="B154" s="4" t="s">
        <v>30</v>
      </c>
      <c r="C154" s="63">
        <v>139.2</v>
      </c>
      <c r="D154" s="63">
        <v>139.9</v>
      </c>
      <c r="E154" s="63">
        <v>138.2</v>
      </c>
      <c r="F154" s="63">
        <v>139.5</v>
      </c>
      <c r="G154" s="63">
        <v>137.7</v>
      </c>
      <c r="H154" s="63">
        <v>135.6</v>
      </c>
      <c r="I154" s="63">
        <v>137.8</v>
      </c>
      <c r="J154" s="63">
        <v>143.5</v>
      </c>
      <c r="K154" s="63">
        <v>143.2</v>
      </c>
    </row>
    <row r="155" spans="1:11" ht="12.75">
      <c r="A155" s="4" t="s">
        <v>60</v>
      </c>
      <c r="B155" s="4" t="s">
        <v>31</v>
      </c>
      <c r="C155" s="63">
        <v>151.9</v>
      </c>
      <c r="D155" s="63">
        <v>136.5</v>
      </c>
      <c r="E155" s="63">
        <v>138.3</v>
      </c>
      <c r="F155" s="63">
        <v>148.1</v>
      </c>
      <c r="G155" s="63">
        <v>134.4</v>
      </c>
      <c r="H155" s="63">
        <v>136.3</v>
      </c>
      <c r="I155" s="63">
        <v>168</v>
      </c>
      <c r="J155" s="63">
        <v>144.2</v>
      </c>
      <c r="K155" s="63">
        <v>144.3</v>
      </c>
    </row>
    <row r="156" spans="1:11" ht="12.75">
      <c r="A156" s="50">
        <v>2007</v>
      </c>
      <c r="B156" s="4" t="s">
        <v>32</v>
      </c>
      <c r="C156" s="63">
        <v>133.2</v>
      </c>
      <c r="D156" s="63">
        <v>137.8</v>
      </c>
      <c r="E156" s="63">
        <v>138.8</v>
      </c>
      <c r="F156" s="63">
        <v>125.7</v>
      </c>
      <c r="G156" s="63">
        <v>136.9</v>
      </c>
      <c r="H156" s="63">
        <v>137</v>
      </c>
      <c r="I156" s="63">
        <v>165.2</v>
      </c>
      <c r="J156" s="63">
        <v>145.6</v>
      </c>
      <c r="K156" s="63">
        <v>145.5</v>
      </c>
    </row>
    <row r="157" spans="1:11" ht="12.75">
      <c r="A157" s="50">
        <v>2007</v>
      </c>
      <c r="B157" s="4" t="s">
        <v>33</v>
      </c>
      <c r="C157" s="63">
        <v>149.1</v>
      </c>
      <c r="D157" s="63">
        <v>138.6</v>
      </c>
      <c r="E157" s="63">
        <v>139.8</v>
      </c>
      <c r="F157" s="63">
        <v>141.3</v>
      </c>
      <c r="G157" s="63">
        <v>135.9</v>
      </c>
      <c r="H157" s="63">
        <v>138</v>
      </c>
      <c r="I157" s="63">
        <v>182.4</v>
      </c>
      <c r="J157" s="63">
        <v>146.6</v>
      </c>
      <c r="K157" s="63">
        <v>146.6</v>
      </c>
    </row>
    <row r="158" spans="1:11" ht="12.75">
      <c r="A158" s="50">
        <v>2007</v>
      </c>
      <c r="B158" s="4" t="s">
        <v>34</v>
      </c>
      <c r="C158" s="63">
        <v>151.9</v>
      </c>
      <c r="D158" s="63">
        <v>140.3</v>
      </c>
      <c r="E158" s="63">
        <v>141.3</v>
      </c>
      <c r="F158" s="63">
        <v>146.4</v>
      </c>
      <c r="G158" s="63">
        <v>137.9</v>
      </c>
      <c r="H158" s="63">
        <v>139.3</v>
      </c>
      <c r="I158" s="63">
        <v>175.2</v>
      </c>
      <c r="J158" s="63">
        <v>146.7</v>
      </c>
      <c r="K158" s="63">
        <v>147.7</v>
      </c>
    </row>
    <row r="159" spans="1:11" ht="12.75">
      <c r="A159" s="50">
        <v>2007</v>
      </c>
      <c r="B159" s="4" t="s">
        <v>35</v>
      </c>
      <c r="C159" s="63">
        <v>172.6</v>
      </c>
      <c r="D159" s="63">
        <v>144.3</v>
      </c>
      <c r="E159" s="63">
        <v>143</v>
      </c>
      <c r="F159" s="63">
        <v>168</v>
      </c>
      <c r="G159" s="63">
        <v>142.6</v>
      </c>
      <c r="H159" s="63">
        <v>140.7</v>
      </c>
      <c r="I159" s="63">
        <v>192.2</v>
      </c>
      <c r="J159" s="63">
        <v>149.9</v>
      </c>
      <c r="K159" s="63">
        <v>148.8</v>
      </c>
    </row>
    <row r="160" spans="1:11" ht="12.75">
      <c r="A160" s="50">
        <v>2007</v>
      </c>
      <c r="B160" s="4" t="s">
        <v>36</v>
      </c>
      <c r="C160" s="63">
        <v>158.4</v>
      </c>
      <c r="D160" s="63">
        <v>145</v>
      </c>
      <c r="E160" s="63">
        <v>144.5</v>
      </c>
      <c r="F160" s="63">
        <v>155.4</v>
      </c>
      <c r="G160" s="63">
        <v>142.3</v>
      </c>
      <c r="H160" s="63">
        <v>142</v>
      </c>
      <c r="I160" s="63">
        <v>171.1</v>
      </c>
      <c r="J160" s="63">
        <v>151</v>
      </c>
      <c r="K160" s="63">
        <v>149.9</v>
      </c>
    </row>
    <row r="161" spans="1:11" ht="12.75">
      <c r="A161" s="50">
        <v>2007</v>
      </c>
      <c r="B161" s="4" t="s">
        <v>37</v>
      </c>
      <c r="C161" s="63">
        <v>158.6</v>
      </c>
      <c r="D161" s="63">
        <v>143.4</v>
      </c>
      <c r="E161" s="63">
        <v>146.1</v>
      </c>
      <c r="F161" s="63">
        <v>158.7</v>
      </c>
      <c r="G161" s="63">
        <v>141.1</v>
      </c>
      <c r="H161" s="63">
        <v>143.3</v>
      </c>
      <c r="I161" s="63">
        <v>158.2</v>
      </c>
      <c r="J161" s="63">
        <v>150.1</v>
      </c>
      <c r="K161" s="63">
        <v>150.9</v>
      </c>
    </row>
    <row r="162" spans="1:11" ht="12.75">
      <c r="A162" s="50">
        <v>2008</v>
      </c>
      <c r="B162" s="4" t="s">
        <v>26</v>
      </c>
      <c r="C162" s="63">
        <v>110.7</v>
      </c>
      <c r="D162" s="63">
        <v>147.8</v>
      </c>
      <c r="E162" s="63">
        <v>148.3</v>
      </c>
      <c r="F162" s="63">
        <v>114.5</v>
      </c>
      <c r="G162" s="63">
        <v>142.9</v>
      </c>
      <c r="H162" s="63">
        <v>144.9</v>
      </c>
      <c r="I162" s="63">
        <v>94.4</v>
      </c>
      <c r="J162" s="63">
        <v>150.1</v>
      </c>
      <c r="K162" s="63">
        <v>152</v>
      </c>
    </row>
    <row r="163" spans="1:11" ht="12.75">
      <c r="A163" s="50">
        <v>2008</v>
      </c>
      <c r="B163" s="4" t="s">
        <v>27</v>
      </c>
      <c r="C163" s="63">
        <v>123.5</v>
      </c>
      <c r="D163" s="63">
        <v>154.4</v>
      </c>
      <c r="E163" s="63">
        <v>150.5</v>
      </c>
      <c r="F163" s="63">
        <v>127.1</v>
      </c>
      <c r="G163" s="63">
        <v>151.1</v>
      </c>
      <c r="H163" s="63">
        <v>146.6</v>
      </c>
      <c r="I163" s="63">
        <v>108.5</v>
      </c>
      <c r="J163" s="63">
        <v>154.2</v>
      </c>
      <c r="K163" s="63">
        <v>153.1</v>
      </c>
    </row>
    <row r="164" spans="1:11" ht="12.75">
      <c r="A164" s="50">
        <v>2008</v>
      </c>
      <c r="B164" s="4" t="s">
        <v>28</v>
      </c>
      <c r="C164" s="63">
        <v>121.2</v>
      </c>
      <c r="D164" s="63">
        <v>150.7</v>
      </c>
      <c r="E164" s="63">
        <v>152.2</v>
      </c>
      <c r="F164" s="63">
        <v>123.7</v>
      </c>
      <c r="G164" s="63">
        <v>148.4</v>
      </c>
      <c r="H164" s="63">
        <v>147.9</v>
      </c>
      <c r="I164" s="63">
        <v>110.9</v>
      </c>
      <c r="J164" s="63">
        <v>153.3</v>
      </c>
      <c r="K164" s="63">
        <v>154.3</v>
      </c>
    </row>
    <row r="165" spans="1:11" ht="12.75">
      <c r="A165" s="50">
        <v>2008</v>
      </c>
      <c r="B165" s="4" t="s">
        <v>29</v>
      </c>
      <c r="C165" s="63">
        <v>141.8</v>
      </c>
      <c r="D165" s="63">
        <v>156.8</v>
      </c>
      <c r="E165" s="63">
        <v>153.4</v>
      </c>
      <c r="F165" s="63">
        <v>145.9</v>
      </c>
      <c r="G165" s="63">
        <v>152.1</v>
      </c>
      <c r="H165" s="63">
        <v>148.9</v>
      </c>
      <c r="I165" s="63">
        <v>124.2</v>
      </c>
      <c r="J165" s="63">
        <v>156</v>
      </c>
      <c r="K165" s="63">
        <v>155.5</v>
      </c>
    </row>
    <row r="166" spans="1:11" ht="12.75">
      <c r="A166" s="50"/>
      <c r="B166" s="4"/>
      <c r="C166" s="51"/>
      <c r="D166" s="51"/>
      <c r="E166" s="51"/>
      <c r="F166" s="51"/>
      <c r="G166" s="51"/>
      <c r="H166" s="51"/>
      <c r="I166" s="51"/>
      <c r="J166" s="51"/>
      <c r="K166" s="51"/>
    </row>
    <row r="167" spans="1:11" ht="12.75">
      <c r="A167" s="50"/>
      <c r="B167" s="4"/>
      <c r="C167" s="51"/>
      <c r="D167" s="51"/>
      <c r="E167" s="51"/>
      <c r="F167" s="51"/>
      <c r="G167" s="51"/>
      <c r="H167" s="51"/>
      <c r="I167" s="51"/>
      <c r="J167" s="51"/>
      <c r="K167" s="51"/>
    </row>
    <row r="168" spans="3:4" ht="12" customHeight="1">
      <c r="C168" s="39" t="s">
        <v>58</v>
      </c>
      <c r="D168" s="1" t="s">
        <v>59</v>
      </c>
    </row>
  </sheetData>
  <printOptions/>
  <pageMargins left="0.17" right="0.17" top="0.2" bottom="0.17" header="0.18" footer="0.18"/>
  <pageSetup horizontalDpi="600" verticalDpi="600" orientation="portrait" paperSize="9" scale="78"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L153"/>
  <sheetViews>
    <sheetView workbookViewId="0" topLeftCell="A1">
      <pane xSplit="2" ySplit="5" topLeftCell="C120" activePane="bottomRight" state="frozen"/>
      <selection pane="topLeft" activeCell="A1" sqref="A1"/>
      <selection pane="topRight" activeCell="C1" sqref="C1"/>
      <selection pane="bottomLeft" activeCell="A6" sqref="A6"/>
      <selection pane="bottomRight" activeCell="A2" sqref="A2"/>
    </sheetView>
  </sheetViews>
  <sheetFormatPr defaultColWidth="9.00390625" defaultRowHeight="12.75"/>
  <cols>
    <col min="1" max="1" width="6.375" style="4" customWidth="1"/>
    <col min="2" max="2" width="5.125" style="61" customWidth="1"/>
    <col min="3" max="11" width="11.75390625" style="0" customWidth="1"/>
    <col min="12" max="12" width="31.00390625" style="0" customWidth="1"/>
  </cols>
  <sheetData>
    <row r="1" spans="1:11" s="55" customFormat="1" ht="12.75">
      <c r="A1" s="52" t="s">
        <v>63</v>
      </c>
      <c r="B1" s="53"/>
      <c r="C1" s="54"/>
      <c r="D1" s="54"/>
      <c r="E1" s="54"/>
      <c r="F1" s="54"/>
      <c r="G1" s="54"/>
      <c r="H1" s="54"/>
      <c r="I1" s="54"/>
      <c r="J1" s="54"/>
      <c r="K1" s="54"/>
    </row>
    <row r="2" spans="2:12" s="55" customFormat="1" ht="12.75">
      <c r="B2" s="53"/>
      <c r="C2" s="54"/>
      <c r="D2" s="54"/>
      <c r="E2" s="54"/>
      <c r="F2" s="54"/>
      <c r="G2" s="54"/>
      <c r="H2" s="54"/>
      <c r="I2" s="54"/>
      <c r="J2" s="54"/>
      <c r="K2" s="54"/>
      <c r="L2" s="58"/>
    </row>
    <row r="3" spans="2:11" s="55" customFormat="1" ht="12.75">
      <c r="B3" s="53"/>
      <c r="C3" s="54"/>
      <c r="D3" s="54"/>
      <c r="E3" s="54"/>
      <c r="F3" s="54"/>
      <c r="G3" s="54"/>
      <c r="H3" s="54"/>
      <c r="I3" s="54"/>
      <c r="J3" s="54"/>
      <c r="K3" s="54"/>
    </row>
    <row r="4" spans="2:11" s="55" customFormat="1" ht="12.75">
      <c r="B4" s="53"/>
      <c r="C4" s="56" t="s">
        <v>20</v>
      </c>
      <c r="D4" s="56"/>
      <c r="E4" s="56"/>
      <c r="F4" s="56" t="s">
        <v>3</v>
      </c>
      <c r="G4" s="56"/>
      <c r="H4" s="56"/>
      <c r="I4" s="56" t="s">
        <v>10</v>
      </c>
      <c r="J4" s="56"/>
      <c r="K4" s="56"/>
    </row>
    <row r="5" spans="1:11" s="55" customFormat="1" ht="12.75">
      <c r="A5" s="55" t="s">
        <v>21</v>
      </c>
      <c r="B5" s="53" t="s">
        <v>64</v>
      </c>
      <c r="C5" s="57" t="s">
        <v>22</v>
      </c>
      <c r="D5" s="57" t="s">
        <v>23</v>
      </c>
      <c r="E5" s="57" t="s">
        <v>24</v>
      </c>
      <c r="F5" s="57" t="s">
        <v>22</v>
      </c>
      <c r="G5" s="57" t="s">
        <v>23</v>
      </c>
      <c r="H5" s="57" t="s">
        <v>24</v>
      </c>
      <c r="I5" s="57" t="s">
        <v>22</v>
      </c>
      <c r="J5" s="57" t="s">
        <v>23</v>
      </c>
      <c r="K5" s="57" t="s">
        <v>24</v>
      </c>
    </row>
    <row r="6" spans="1:2" ht="12.75">
      <c r="A6" s="4" t="s">
        <v>38</v>
      </c>
      <c r="B6" s="4" t="s">
        <v>26</v>
      </c>
    </row>
    <row r="7" ht="12.75">
      <c r="B7" s="4" t="s">
        <v>27</v>
      </c>
    </row>
    <row r="8" spans="2:11" ht="12.75">
      <c r="B8" s="1" t="s">
        <v>28</v>
      </c>
      <c r="C8" s="58">
        <f>(SUM(Sarjat!C18:C20)/SUM(Sarjat!C6:C8)-1)*100</f>
        <v>4.593420235878343</v>
      </c>
      <c r="D8" s="58">
        <f>(SUM(Sarjat!D18:D20)/SUM(Sarjat!D6:D8)-1)*100</f>
        <v>4.902912621359223</v>
      </c>
      <c r="E8" s="58">
        <f>(SUM(Sarjat!E18:E20)/SUM(Sarjat!E6:E8)-1)*100</f>
        <v>4.521147301895967</v>
      </c>
      <c r="F8" s="58">
        <f>(SUM(Sarjat!F18:F20)/SUM(Sarjat!F6:F8)-1)*100</f>
        <v>7.323232323232309</v>
      </c>
      <c r="G8" s="58">
        <f>(SUM(Sarjat!G18:G20)/SUM(Sarjat!G6:G8)-1)*100</f>
        <v>7.708333333333317</v>
      </c>
      <c r="H8" s="58">
        <f>(SUM(Sarjat!H18:H20)/SUM(Sarjat!H6:H8)-1)*100</f>
        <v>8.176100628930794</v>
      </c>
      <c r="I8" s="58">
        <f>(SUM(Sarjat!I18:I20)/SUM(Sarjat!I6:I8)-1)*100</f>
        <v>-5.755813953488376</v>
      </c>
      <c r="J8" s="58">
        <f>(SUM(Sarjat!J18:J20)/SUM(Sarjat!J6:J8)-1)*100</f>
        <v>-2.5769230769230766</v>
      </c>
      <c r="K8" s="58">
        <f>(SUM(Sarjat!K18:K20)/SUM(Sarjat!K6:K8)-1)*100</f>
        <v>-3.5755478662053086</v>
      </c>
    </row>
    <row r="9" spans="2:11" ht="12.75">
      <c r="B9" s="4" t="s">
        <v>29</v>
      </c>
      <c r="C9" s="58">
        <f>(SUM(Sarjat!C19:C21)/SUM(Sarjat!C7:C9)-1)*100</f>
        <v>6.175771971496413</v>
      </c>
      <c r="D9" s="58">
        <f>(SUM(Sarjat!D19:D21)/SUM(Sarjat!D7:D9)-1)*100</f>
        <v>5.956416464891046</v>
      </c>
      <c r="E9" s="58">
        <f>(SUM(Sarjat!E19:E21)/SUM(Sarjat!E7:E9)-1)*100</f>
        <v>5.181598062953996</v>
      </c>
      <c r="F9" s="58">
        <f>(SUM(Sarjat!F19:F21)/SUM(Sarjat!F7:F9)-1)*100</f>
        <v>9.729064039408852</v>
      </c>
      <c r="G9" s="58">
        <f>(SUM(Sarjat!G19:G21)/SUM(Sarjat!G7:G9)-1)*100</f>
        <v>9.86430062630481</v>
      </c>
      <c r="H9" s="58">
        <f>(SUM(Sarjat!H19:H21)/SUM(Sarjat!H7:H9)-1)*100</f>
        <v>9.02922755741129</v>
      </c>
      <c r="I9" s="58">
        <f>(SUM(Sarjat!I19:I21)/SUM(Sarjat!I7:I9)-1)*100</f>
        <v>-6.494845360824741</v>
      </c>
      <c r="J9" s="58">
        <f>(SUM(Sarjat!J19:J21)/SUM(Sarjat!J7:J9)-1)*100</f>
        <v>-3.1574894108586715</v>
      </c>
      <c r="K9" s="58">
        <f>(SUM(Sarjat!K19:K21)/SUM(Sarjat!K7:K9)-1)*100</f>
        <v>-3.4309946029298266</v>
      </c>
    </row>
    <row r="10" spans="2:11" ht="12.75">
      <c r="B10" s="4" t="s">
        <v>30</v>
      </c>
      <c r="C10" s="58">
        <f>(SUM(Sarjat!C20:C22)/SUM(Sarjat!C8:C10)-1)*100</f>
        <v>6.0671722643553805</v>
      </c>
      <c r="D10" s="58">
        <f>(SUM(Sarjat!D20:D22)/SUM(Sarjat!D8:D10)-1)*100</f>
        <v>5.94490091831803</v>
      </c>
      <c r="E10" s="58">
        <f>(SUM(Sarjat!E20:E22)/SUM(Sarjat!E8:E10)-1)*100</f>
        <v>5.646718146718155</v>
      </c>
      <c r="F10" s="58">
        <f>(SUM(Sarjat!F20:F22)/SUM(Sarjat!F8:F10)-1)*100</f>
        <v>9.405099150141648</v>
      </c>
      <c r="G10" s="58">
        <f>(SUM(Sarjat!G20:G22)/SUM(Sarjat!G8:G10)-1)*100</f>
        <v>10.443864229764998</v>
      </c>
      <c r="H10" s="58">
        <f>(SUM(Sarjat!H20:H22)/SUM(Sarjat!H8:H10)-1)*100</f>
        <v>9.766233766233778</v>
      </c>
      <c r="I10" s="58">
        <f>(SUM(Sarjat!I20:I22)/SUM(Sarjat!I8:I10)-1)*100</f>
        <v>-5.689576695493859</v>
      </c>
      <c r="J10" s="58">
        <f>(SUM(Sarjat!J20:J22)/SUM(Sarjat!J8:J10)-1)*100</f>
        <v>-2.818532818532815</v>
      </c>
      <c r="K10" s="58">
        <f>(SUM(Sarjat!K20:K22)/SUM(Sarjat!K8:K10)-1)*100</f>
        <v>-3.324313877077678</v>
      </c>
    </row>
    <row r="11" spans="2:11" ht="12.75">
      <c r="B11" s="4" t="s">
        <v>31</v>
      </c>
      <c r="C11" s="58">
        <f>(SUM(Sarjat!C21:C23)/SUM(Sarjat!C9:C11)-1)*100</f>
        <v>4.253262445625894</v>
      </c>
      <c r="D11" s="58">
        <f>(SUM(Sarjat!D21:D23)/SUM(Sarjat!D9:D11)-1)*100</f>
        <v>4.932950191570873</v>
      </c>
      <c r="E11" s="58">
        <f>(SUM(Sarjat!E21:E23)/SUM(Sarjat!E9:E11)-1)*100</f>
        <v>6.111645813282007</v>
      </c>
      <c r="F11" s="58">
        <f>(SUM(Sarjat!F21:F23)/SUM(Sarjat!F9:F11)-1)*100</f>
        <v>7.934054611025232</v>
      </c>
      <c r="G11" s="58">
        <f>(SUM(Sarjat!G21:G23)/SUM(Sarjat!G9:G11)-1)*100</f>
        <v>9.654104284976771</v>
      </c>
      <c r="H11" s="58">
        <f>(SUM(Sarjat!H21:H23)/SUM(Sarjat!H9:H11)-1)*100</f>
        <v>10.444674250258545</v>
      </c>
      <c r="I11" s="58">
        <f>(SUM(Sarjat!I21:I23)/SUM(Sarjat!I9:I11)-1)*100</f>
        <v>-7.448433919022168</v>
      </c>
      <c r="J11" s="58">
        <f>(SUM(Sarjat!J21:J23)/SUM(Sarjat!J9:J11)-1)*100</f>
        <v>-4.203625144620138</v>
      </c>
      <c r="K11" s="58">
        <f>(SUM(Sarjat!K21:K23)/SUM(Sarjat!K9:K11)-1)*100</f>
        <v>-3.179526948429612</v>
      </c>
    </row>
    <row r="12" spans="2:11" ht="12.75">
      <c r="B12" s="4" t="s">
        <v>32</v>
      </c>
      <c r="C12" s="58">
        <f>(SUM(Sarjat!C22:C24)/SUM(Sarjat!C10:C12)-1)*100</f>
        <v>6.278026905829592</v>
      </c>
      <c r="D12" s="58">
        <f>(SUM(Sarjat!D22:D24)/SUM(Sarjat!D10:D12)-1)*100</f>
        <v>6.337013922227541</v>
      </c>
      <c r="E12" s="58">
        <f>(SUM(Sarjat!E22:E24)/SUM(Sarjat!E10:E12)-1)*100</f>
        <v>6.91642651296831</v>
      </c>
      <c r="F12" s="58">
        <f>(SUM(Sarjat!F22:F24)/SUM(Sarjat!F10:F12)-1)*100</f>
        <v>10.649731314118238</v>
      </c>
      <c r="G12" s="58">
        <f>(SUM(Sarjat!G22:G24)/SUM(Sarjat!G10:G12)-1)*100</f>
        <v>10.784313725490179</v>
      </c>
      <c r="H12" s="58">
        <f>(SUM(Sarjat!H22:H24)/SUM(Sarjat!H10:H12)-1)*100</f>
        <v>11.162551440329205</v>
      </c>
      <c r="I12" s="58">
        <f>(SUM(Sarjat!I22:I24)/SUM(Sarjat!I10:I12)-1)*100</f>
        <v>-6.378737541528256</v>
      </c>
      <c r="J12" s="58">
        <f>(SUM(Sarjat!J22:J24)/SUM(Sarjat!J10:J12)-1)*100</f>
        <v>-4.410058027079311</v>
      </c>
      <c r="K12" s="58">
        <f>(SUM(Sarjat!K22:K24)/SUM(Sarjat!K10:K12)-1)*100</f>
        <v>-2.9182879377431914</v>
      </c>
    </row>
    <row r="13" spans="2:11" ht="12.75">
      <c r="B13" s="4" t="s">
        <v>33</v>
      </c>
      <c r="C13" s="58">
        <f>(SUM(Sarjat!C23:C25)/SUM(Sarjat!C11:C13)-1)*100</f>
        <v>5.333893322133543</v>
      </c>
      <c r="D13" s="58">
        <f>(SUM(Sarjat!D23:D25)/SUM(Sarjat!D11:D13)-1)*100</f>
        <v>7.156488549618301</v>
      </c>
      <c r="E13" s="58">
        <f>(SUM(Sarjat!E23:E25)/SUM(Sarjat!E11:E13)-1)*100</f>
        <v>8.061420345489445</v>
      </c>
      <c r="F13" s="58">
        <f>(SUM(Sarjat!F23:F25)/SUM(Sarjat!F11:F13)-1)*100</f>
        <v>9.603729603729615</v>
      </c>
      <c r="G13" s="58">
        <f>(SUM(Sarjat!G23:G25)/SUM(Sarjat!G11:G13)-1)*100</f>
        <v>11.06014271151885</v>
      </c>
      <c r="H13" s="58">
        <f>(SUM(Sarjat!H23:H25)/SUM(Sarjat!H11:H13)-1)*100</f>
        <v>12.03277009728625</v>
      </c>
      <c r="I13" s="58">
        <f>(SUM(Sarjat!I23:I25)/SUM(Sarjat!I11:I13)-1)*100</f>
        <v>-6.087470449172572</v>
      </c>
      <c r="J13" s="58">
        <f>(SUM(Sarjat!J23:J25)/SUM(Sarjat!J11:J13)-1)*100</f>
        <v>-4.147286821705432</v>
      </c>
      <c r="K13" s="58">
        <f>(SUM(Sarjat!K23:K25)/SUM(Sarjat!K11:K13)-1)*100</f>
        <v>-2.422821414615084</v>
      </c>
    </row>
    <row r="14" spans="2:11" ht="12.75">
      <c r="B14" s="4" t="s">
        <v>34</v>
      </c>
      <c r="C14" s="58">
        <f>(SUM(Sarjat!C24:C26)/SUM(Sarjat!C12:C14)-1)*100</f>
        <v>11.005610703495904</v>
      </c>
      <c r="D14" s="58">
        <f>(SUM(Sarjat!D24:D26)/SUM(Sarjat!D12:D14)-1)*100</f>
        <v>10.04324843825084</v>
      </c>
      <c r="E14" s="58">
        <f>(SUM(Sarjat!E24:E26)/SUM(Sarjat!E12:E14)-1)*100</f>
        <v>9.452975047984635</v>
      </c>
      <c r="F14" s="58">
        <f>(SUM(Sarjat!F24:F26)/SUM(Sarjat!F12:F14)-1)*100</f>
        <v>14.923954372623594</v>
      </c>
      <c r="G14" s="58">
        <f>(SUM(Sarjat!G24:G26)/SUM(Sarjat!G12:G14)-1)*100</f>
        <v>14.05212059274399</v>
      </c>
      <c r="H14" s="58">
        <f>(SUM(Sarjat!H24:H26)/SUM(Sarjat!H12:H14)-1)*100</f>
        <v>12.888436067244013</v>
      </c>
      <c r="I14" s="58">
        <f>(SUM(Sarjat!I24:I26)/SUM(Sarjat!I12:I14)-1)*100</f>
        <v>0.2795031055900621</v>
      </c>
      <c r="J14" s="58">
        <f>(SUM(Sarjat!J24:J26)/SUM(Sarjat!J12:J14)-1)*100</f>
        <v>-1.2987012987012991</v>
      </c>
      <c r="K14" s="58">
        <f>(SUM(Sarjat!K24:K26)/SUM(Sarjat!K12:K14)-1)*100</f>
        <v>-1.727522575579099</v>
      </c>
    </row>
    <row r="15" spans="2:11" ht="12.75">
      <c r="B15" s="4" t="s">
        <v>35</v>
      </c>
      <c r="C15" s="58">
        <f>(SUM(Sarjat!C25:C27)/SUM(Sarjat!C13:C15)-1)*100</f>
        <v>11.50990099009903</v>
      </c>
      <c r="D15" s="58">
        <f>(SUM(Sarjat!D25:D27)/SUM(Sarjat!D13:D15)-1)*100</f>
        <v>11.276391554702503</v>
      </c>
      <c r="E15" s="58">
        <f>(SUM(Sarjat!E25:E27)/SUM(Sarjat!E13:E15)-1)*100</f>
        <v>10.753720595295245</v>
      </c>
      <c r="F15" s="58">
        <f>(SUM(Sarjat!F25:F27)/SUM(Sarjat!F13:F15)-1)*100</f>
        <v>14.67807294011707</v>
      </c>
      <c r="G15" s="58">
        <f>(SUM(Sarjat!G25:G27)/SUM(Sarjat!G13:G15)-1)*100</f>
        <v>14.488348530901728</v>
      </c>
      <c r="H15" s="58">
        <f>(SUM(Sarjat!H25:H27)/SUM(Sarjat!H13:H15)-1)*100</f>
        <v>13.684744044602137</v>
      </c>
      <c r="I15" s="58">
        <f>(SUM(Sarjat!I25:I27)/SUM(Sarjat!I13:I15)-1)*100</f>
        <v>2.650015229972591</v>
      </c>
      <c r="J15" s="58">
        <f>(SUM(Sarjat!J25:J27)/SUM(Sarjat!J13:J15)-1)*100</f>
        <v>0.03963535473643365</v>
      </c>
      <c r="K15" s="58">
        <f>(SUM(Sarjat!K25:K27)/SUM(Sarjat!K13:K15)-1)*100</f>
        <v>-0.9861932938855955</v>
      </c>
    </row>
    <row r="16" spans="2:11" ht="12.75">
      <c r="B16" s="4" t="s">
        <v>36</v>
      </c>
      <c r="C16" s="58">
        <f>(SUM(Sarjat!C26:C28)/SUM(Sarjat!C14:C16)-1)*100</f>
        <v>14.011925042589436</v>
      </c>
      <c r="D16" s="58">
        <f>(SUM(Sarjat!D26:D28)/SUM(Sarjat!D14:D16)-1)*100</f>
        <v>13.394584139264975</v>
      </c>
      <c r="E16" s="58">
        <f>(SUM(Sarjat!E26:E28)/SUM(Sarjat!E14:E16)-1)*100</f>
        <v>11.75623800383876</v>
      </c>
      <c r="F16" s="58">
        <f>(SUM(Sarjat!F26:F28)/SUM(Sarjat!F14:F16)-1)*100</f>
        <v>16.6819012797075</v>
      </c>
      <c r="G16" s="58">
        <f>(SUM(Sarjat!G26:G28)/SUM(Sarjat!G14:G16)-1)*100</f>
        <v>16.056910569105696</v>
      </c>
      <c r="H16" s="58">
        <f>(SUM(Sarjat!H26:H28)/SUM(Sarjat!H14:H16)-1)*100</f>
        <v>14.264112903225822</v>
      </c>
      <c r="I16" s="58">
        <f>(SUM(Sarjat!I26:I28)/SUM(Sarjat!I14:I16)-1)*100</f>
        <v>6.0886829913964435</v>
      </c>
      <c r="J16" s="58">
        <f>(SUM(Sarjat!J26:J28)/SUM(Sarjat!J14:J16)-1)*100</f>
        <v>1.3189448441247142</v>
      </c>
      <c r="K16" s="58">
        <f>(SUM(Sarjat!K26:K28)/SUM(Sarjat!K14:K16)-1)*100</f>
        <v>-0.316831683168306</v>
      </c>
    </row>
    <row r="17" spans="2:11" ht="12.75">
      <c r="B17" s="4" t="s">
        <v>37</v>
      </c>
      <c r="C17" s="58">
        <f>(SUM(Sarjat!C27:C29)/SUM(Sarjat!C15:C17)-1)*100</f>
        <v>16.09195402298851</v>
      </c>
      <c r="D17" s="58">
        <f>(SUM(Sarjat!D27:D29)/SUM(Sarjat!D15:D17)-1)*100</f>
        <v>13.623188405797105</v>
      </c>
      <c r="E17" s="58">
        <f>(SUM(Sarjat!E27:E29)/SUM(Sarjat!E15:E17)-1)*100</f>
        <v>12.200956937799035</v>
      </c>
      <c r="F17" s="58">
        <f>(SUM(Sarjat!F27:F29)/SUM(Sarjat!F15:F17)-1)*100</f>
        <v>18.70069605568443</v>
      </c>
      <c r="G17" s="58">
        <f>(SUM(Sarjat!G27:G29)/SUM(Sarjat!G15:G17)-1)*100</f>
        <v>16.82765632943568</v>
      </c>
      <c r="H17" s="58">
        <f>(SUM(Sarjat!H27:H29)/SUM(Sarjat!H15:H17)-1)*100</f>
        <v>14.62193289934901</v>
      </c>
      <c r="I17" s="58">
        <f>(SUM(Sarjat!I27:I29)/SUM(Sarjat!I15:I17)-1)*100</f>
        <v>7.451125046108453</v>
      </c>
      <c r="J17" s="58">
        <f>(SUM(Sarjat!J27:J29)/SUM(Sarjat!J15:J17)-1)*100</f>
        <v>1.4033680834001583</v>
      </c>
      <c r="K17" s="58">
        <f>(SUM(Sarjat!K27:K29)/SUM(Sarjat!K15:K17)-1)*100</f>
        <v>0.19857029388403724</v>
      </c>
    </row>
    <row r="18" spans="1:11" ht="12.75">
      <c r="A18" s="4" t="s">
        <v>39</v>
      </c>
      <c r="B18" s="4" t="s">
        <v>26</v>
      </c>
      <c r="C18" s="58">
        <f>(SUM(Sarjat!C28:C30)/SUM(Sarjat!C16:C18)-1)*100</f>
        <v>13.183444047010727</v>
      </c>
      <c r="D18" s="58">
        <f>(SUM(Sarjat!D28:D30)/SUM(Sarjat!D16:D18)-1)*100</f>
        <v>13.237410071942435</v>
      </c>
      <c r="E18" s="58">
        <f>(SUM(Sarjat!E28:E30)/SUM(Sarjat!E16:E18)-1)*100</f>
        <v>12.072243346007628</v>
      </c>
      <c r="F18" s="58">
        <f>(SUM(Sarjat!F28:F30)/SUM(Sarjat!F16:F18)-1)*100</f>
        <v>15.392561983471055</v>
      </c>
      <c r="G18" s="58">
        <f>(SUM(Sarjat!G28:G30)/SUM(Sarjat!G16:G18)-1)*100</f>
        <v>15.5811623246493</v>
      </c>
      <c r="H18" s="58">
        <f>(SUM(Sarjat!H28:H30)/SUM(Sarjat!H16:H18)-1)*100</f>
        <v>14.59057071960299</v>
      </c>
      <c r="I18" s="58">
        <f>(SUM(Sarjat!I28:I30)/SUM(Sarjat!I16:I18)-1)*100</f>
        <v>4.111600587371522</v>
      </c>
      <c r="J18" s="58">
        <f>(SUM(Sarjat!J28:J30)/SUM(Sarjat!J16:J18)-1)*100</f>
        <v>0.5175159235668803</v>
      </c>
      <c r="K18" s="58">
        <f>(SUM(Sarjat!K28:K30)/SUM(Sarjat!K16:K18)-1)*100</f>
        <v>0.5966587112171906</v>
      </c>
    </row>
    <row r="19" spans="2:11" ht="12.75">
      <c r="B19" s="4" t="s">
        <v>27</v>
      </c>
      <c r="C19" s="58">
        <f>(SUM(Sarjat!C29:C31)/SUM(Sarjat!C17:C19)-1)*100</f>
        <v>12.514285714285723</v>
      </c>
      <c r="D19" s="58">
        <f>(SUM(Sarjat!D29:D31)/SUM(Sarjat!D17:D19)-1)*100</f>
        <v>11.631205673758881</v>
      </c>
      <c r="E19" s="58">
        <f>(SUM(Sarjat!E29:E31)/SUM(Sarjat!E17:E19)-1)*100</f>
        <v>11.5764705882353</v>
      </c>
      <c r="F19" s="58">
        <f>(SUM(Sarjat!F29:F31)/SUM(Sarjat!F17:F19)-1)*100</f>
        <v>14.654688377316116</v>
      </c>
      <c r="G19" s="58">
        <f>(SUM(Sarjat!G29:G31)/SUM(Sarjat!G17:G19)-1)*100</f>
        <v>14.165844027640674</v>
      </c>
      <c r="H19" s="58">
        <f>(SUM(Sarjat!H29:H31)/SUM(Sarjat!H17:H19)-1)*100</f>
        <v>14.278704612365045</v>
      </c>
      <c r="I19" s="58">
        <f>(SUM(Sarjat!I29:I31)/SUM(Sarjat!I17:I19)-1)*100</f>
        <v>2.163164400494444</v>
      </c>
      <c r="J19" s="58">
        <f>(SUM(Sarjat!J29:J31)/SUM(Sarjat!J17:J19)-1)*100</f>
        <v>0.5175159235668803</v>
      </c>
      <c r="K19" s="58">
        <f>(SUM(Sarjat!K29:K31)/SUM(Sarjat!K17:K19)-1)*100</f>
        <v>1.035444046196754</v>
      </c>
    </row>
    <row r="20" spans="2:11" ht="12.75">
      <c r="B20" s="4" t="s">
        <v>28</v>
      </c>
      <c r="C20" s="58">
        <f>(SUM(Sarjat!C30:C32)/SUM(Sarjat!C18:C20)-1)*100</f>
        <v>5.044510385756684</v>
      </c>
      <c r="D20" s="58">
        <f>(SUM(Sarjat!D30:D32)/SUM(Sarjat!D18:D20)-1)*100</f>
        <v>9.625173530772768</v>
      </c>
      <c r="E20" s="58">
        <f>(SUM(Sarjat!E30:E32)/SUM(Sarjat!E18:E20)-1)*100</f>
        <v>11.069767441860478</v>
      </c>
      <c r="F20" s="58">
        <f>(SUM(Sarjat!F30:F32)/SUM(Sarjat!F18:F20)-1)*100</f>
        <v>8.176470588235297</v>
      </c>
      <c r="G20" s="58">
        <f>(SUM(Sarjat!G30:G32)/SUM(Sarjat!G18:G20)-1)*100</f>
        <v>12.33075435203097</v>
      </c>
      <c r="H20" s="58">
        <f>(SUM(Sarjat!H30:H32)/SUM(Sarjat!H18:H20)-1)*100</f>
        <v>13.905038759689914</v>
      </c>
      <c r="I20" s="58">
        <f>(SUM(Sarjat!I30:I32)/SUM(Sarjat!I18:I20)-1)*100</f>
        <v>-9.006785934608263</v>
      </c>
      <c r="J20" s="58">
        <f>(SUM(Sarjat!J30:J32)/SUM(Sarjat!J18:J20)-1)*100</f>
        <v>-0.23687327279906523</v>
      </c>
      <c r="K20" s="58">
        <f>(SUM(Sarjat!K30:K32)/SUM(Sarjat!K18:K20)-1)*100</f>
        <v>1.594896331738438</v>
      </c>
    </row>
    <row r="21" spans="2:11" ht="12.75">
      <c r="B21" s="4" t="s">
        <v>29</v>
      </c>
      <c r="C21" s="58">
        <f>(SUM(Sarjat!C31:C33)/SUM(Sarjat!C19:C21)-1)*100</f>
        <v>8.948545861297564</v>
      </c>
      <c r="D21" s="58">
        <f>(SUM(Sarjat!D31:D33)/SUM(Sarjat!D19:D21)-1)*100</f>
        <v>9.689213893967086</v>
      </c>
      <c r="E21" s="58">
        <f>(SUM(Sarjat!E31:E33)/SUM(Sarjat!E19:E21)-1)*100</f>
        <v>11.049723756906094</v>
      </c>
      <c r="F21" s="58">
        <f>(SUM(Sarjat!F31:F33)/SUM(Sarjat!F19:F21)-1)*100</f>
        <v>11.952861952861959</v>
      </c>
      <c r="G21" s="58">
        <f>(SUM(Sarjat!G31:G33)/SUM(Sarjat!G19:G21)-1)*100</f>
        <v>12.446555819477423</v>
      </c>
      <c r="H21" s="58">
        <f>(SUM(Sarjat!H31:H33)/SUM(Sarjat!H19:H21)-1)*100</f>
        <v>13.834370512206796</v>
      </c>
      <c r="I21" s="58">
        <f>(SUM(Sarjat!I31:I33)/SUM(Sarjat!I19:I21)-1)*100</f>
        <v>-3.4729878721058483</v>
      </c>
      <c r="J21" s="58">
        <f>(SUM(Sarjat!J31:J33)/SUM(Sarjat!J19:J21)-1)*100</f>
        <v>1.4314115308150965</v>
      </c>
      <c r="K21" s="58">
        <f>(SUM(Sarjat!K31:K33)/SUM(Sarjat!K19:K21)-1)*100</f>
        <v>2.275449101796423</v>
      </c>
    </row>
    <row r="22" spans="2:11" ht="12.75">
      <c r="B22" s="4" t="s">
        <v>30</v>
      </c>
      <c r="C22" s="58">
        <f>(SUM(Sarjat!C32:C34)/SUM(Sarjat!C20:C22)-1)*100</f>
        <v>9.448416751787537</v>
      </c>
      <c r="D22" s="58">
        <f>(SUM(Sarjat!D32:D34)/SUM(Sarjat!D20:D22)-1)*100</f>
        <v>11.313868613138677</v>
      </c>
      <c r="E22" s="58">
        <f>(SUM(Sarjat!E32:E34)/SUM(Sarjat!E20:E22)-1)*100</f>
        <v>11.557788944723612</v>
      </c>
      <c r="F22" s="58">
        <f>(SUM(Sarjat!F32:F34)/SUM(Sarjat!F20:F22)-1)*100</f>
        <v>12.946659761781444</v>
      </c>
      <c r="G22" s="58">
        <f>(SUM(Sarjat!G32:G34)/SUM(Sarjat!G20:G22)-1)*100</f>
        <v>13.758865248226982</v>
      </c>
      <c r="H22" s="58">
        <f>(SUM(Sarjat!H32:H34)/SUM(Sarjat!H20:H22)-1)*100</f>
        <v>13.961192617132046</v>
      </c>
      <c r="I22" s="58">
        <f>(SUM(Sarjat!I32:I34)/SUM(Sarjat!I20:I22)-1)*100</f>
        <v>-4.150579150579148</v>
      </c>
      <c r="J22" s="58">
        <f>(SUM(Sarjat!J32:J34)/SUM(Sarjat!J20:J22)-1)*100</f>
        <v>1.5097338100913626</v>
      </c>
      <c r="K22" s="58">
        <f>(SUM(Sarjat!K32:K34)/SUM(Sarjat!K20:K22)-1)*100</f>
        <v>3.158736505397841</v>
      </c>
    </row>
    <row r="23" spans="2:11" ht="12.75">
      <c r="B23" s="4" t="s">
        <v>31</v>
      </c>
      <c r="C23" s="58">
        <f>(SUM(Sarjat!C33:C35)/SUM(Sarjat!C21:C23)-1)*100</f>
        <v>14.140009272137233</v>
      </c>
      <c r="D23" s="58">
        <f>(SUM(Sarjat!D33:D35)/SUM(Sarjat!D21:D23)-1)*100</f>
        <v>12.96211775445002</v>
      </c>
      <c r="E23" s="58">
        <f>(SUM(Sarjat!E33:E35)/SUM(Sarjat!E21:E23)-1)*100</f>
        <v>12.199546485260782</v>
      </c>
      <c r="F23" s="58">
        <f>(SUM(Sarjat!F33:F35)/SUM(Sarjat!F21:F23)-1)*100</f>
        <v>17.27923627684964</v>
      </c>
      <c r="G23" s="58">
        <f>(SUM(Sarjat!G33:G35)/SUM(Sarjat!G21:G23)-1)*100</f>
        <v>14.877589453860661</v>
      </c>
      <c r="H23" s="58">
        <f>(SUM(Sarjat!H33:H35)/SUM(Sarjat!H21:H23)-1)*100</f>
        <v>14.185393258426938</v>
      </c>
      <c r="I23" s="58">
        <f>(SUM(Sarjat!I33:I35)/SUM(Sarjat!I21:I23)-1)*100</f>
        <v>2.723895996698311</v>
      </c>
      <c r="J23" s="58">
        <f>(SUM(Sarjat!J33:J35)/SUM(Sarjat!J21:J23)-1)*100</f>
        <v>4.549114331723048</v>
      </c>
      <c r="K23" s="58">
        <f>(SUM(Sarjat!K33:K35)/SUM(Sarjat!K21:K23)-1)*100</f>
        <v>4.124949939927913</v>
      </c>
    </row>
    <row r="24" spans="2:11" ht="12.75">
      <c r="B24" s="4" t="s">
        <v>32</v>
      </c>
      <c r="C24" s="58">
        <f>(SUM(Sarjat!C34:C36)/SUM(Sarjat!C22:C24)-1)*100</f>
        <v>13.291139240506332</v>
      </c>
      <c r="D24" s="58">
        <f>(SUM(Sarjat!D34:D36)/SUM(Sarjat!D22:D24)-1)*100</f>
        <v>13.544018058690742</v>
      </c>
      <c r="E24" s="58">
        <f>(SUM(Sarjat!E34:E36)/SUM(Sarjat!E22:E24)-1)*100</f>
        <v>12.53369272237197</v>
      </c>
      <c r="F24" s="58">
        <f>(SUM(Sarjat!F34:F36)/SUM(Sarjat!F22:F24)-1)*100</f>
        <v>15.452538631346568</v>
      </c>
      <c r="G24" s="58">
        <f>(SUM(Sarjat!G34:G36)/SUM(Sarjat!G22:G24)-1)*100</f>
        <v>15.137401024685616</v>
      </c>
      <c r="H24" s="58">
        <f>(SUM(Sarjat!H34:H36)/SUM(Sarjat!H22:H24)-1)*100</f>
        <v>14.25266080518277</v>
      </c>
      <c r="I24" s="58">
        <f>(SUM(Sarjat!I34:I36)/SUM(Sarjat!I22:I24)-1)*100</f>
        <v>5.8907026259758855</v>
      </c>
      <c r="J24" s="58">
        <f>(SUM(Sarjat!J34:J36)/SUM(Sarjat!J22:J24)-1)*100</f>
        <v>6.677458518818313</v>
      </c>
      <c r="K24" s="58">
        <f>(SUM(Sarjat!K34:K36)/SUM(Sarjat!K22:K24)-1)*100</f>
        <v>5.130260521042085</v>
      </c>
    </row>
    <row r="25" spans="2:11" ht="12.75">
      <c r="B25" s="4" t="s">
        <v>33</v>
      </c>
      <c r="C25" s="58">
        <f>(SUM(Sarjat!C35:C37)/SUM(Sarjat!C23:C25)-1)*100</f>
        <v>12.559808612440193</v>
      </c>
      <c r="D25" s="58">
        <f>(SUM(Sarjat!D35:D37)/SUM(Sarjat!D23:D25)-1)*100</f>
        <v>13.000890471950143</v>
      </c>
      <c r="E25" s="58">
        <f>(SUM(Sarjat!E35:E37)/SUM(Sarjat!E23:E25)-1)*100</f>
        <v>12.477797513321498</v>
      </c>
      <c r="F25" s="58">
        <f>(SUM(Sarjat!F35:F37)/SUM(Sarjat!F23:F25)-1)*100</f>
        <v>14.929817099106767</v>
      </c>
      <c r="G25" s="58">
        <f>(SUM(Sarjat!G35:G37)/SUM(Sarjat!G23:G25)-1)*100</f>
        <v>15.236346948141355</v>
      </c>
      <c r="H25" s="58">
        <f>(SUM(Sarjat!H35:H37)/SUM(Sarjat!H23:H25)-1)*100</f>
        <v>14.168190127970748</v>
      </c>
      <c r="I25" s="58">
        <f>(SUM(Sarjat!I35:I37)/SUM(Sarjat!I23:I25)-1)*100</f>
        <v>5.066079295154169</v>
      </c>
      <c r="J25" s="58">
        <f>(SUM(Sarjat!J35:J37)/SUM(Sarjat!J23:J25)-1)*100</f>
        <v>6.712494945410441</v>
      </c>
      <c r="K25" s="58">
        <f>(SUM(Sarjat!K35:K37)/SUM(Sarjat!K23:K25)-1)*100</f>
        <v>5.967160592711251</v>
      </c>
    </row>
    <row r="26" spans="2:11" ht="12.75">
      <c r="B26" s="4" t="s">
        <v>34</v>
      </c>
      <c r="C26" s="58">
        <f>(SUM(Sarjat!C36:C38)/SUM(Sarjat!C24:C26)-1)*100</f>
        <v>11.858475894245736</v>
      </c>
      <c r="D26" s="58">
        <f>(SUM(Sarjat!D36:D38)/SUM(Sarjat!D24:D26)-1)*100</f>
        <v>12.1834061135371</v>
      </c>
      <c r="E26" s="58">
        <f>(SUM(Sarjat!E36:E38)/SUM(Sarjat!E24:E26)-1)*100</f>
        <v>12.18763700131522</v>
      </c>
      <c r="F26" s="58">
        <f>(SUM(Sarjat!F36:F38)/SUM(Sarjat!F24:F26)-1)*100</f>
        <v>13.978494623655923</v>
      </c>
      <c r="G26" s="58">
        <f>(SUM(Sarjat!G36:G38)/SUM(Sarjat!G24:G26)-1)*100</f>
        <v>14.426523297491055</v>
      </c>
      <c r="H26" s="58">
        <f>(SUM(Sarjat!H36:H38)/SUM(Sarjat!H24:H26)-1)*100</f>
        <v>13.898916967509024</v>
      </c>
      <c r="I26" s="58">
        <f>(SUM(Sarjat!I36:I38)/SUM(Sarjat!I24:I26)-1)*100</f>
        <v>5.109941158253339</v>
      </c>
      <c r="J26" s="58">
        <f>(SUM(Sarjat!J36:J38)/SUM(Sarjat!J24:J26)-1)*100</f>
        <v>5.741626794258381</v>
      </c>
      <c r="K26" s="58">
        <f>(SUM(Sarjat!K36:K38)/SUM(Sarjat!K24:K26)-1)*100</f>
        <v>6.711945665201768</v>
      </c>
    </row>
    <row r="27" spans="2:11" ht="12.75">
      <c r="B27" s="4" t="s">
        <v>35</v>
      </c>
      <c r="C27" s="58">
        <f>(SUM(Sarjat!C37:C39)/SUM(Sarjat!C25:C27)-1)*100</f>
        <v>10.728819829818704</v>
      </c>
      <c r="D27" s="58">
        <f>(SUM(Sarjat!D37:D39)/SUM(Sarjat!D25:D27)-1)*100</f>
        <v>11.254851228978024</v>
      </c>
      <c r="E27" s="58">
        <f>(SUM(Sarjat!E37:E39)/SUM(Sarjat!E25:E27)-1)*100</f>
        <v>12.006935413957521</v>
      </c>
      <c r="F27" s="58">
        <f>(SUM(Sarjat!F37:F39)/SUM(Sarjat!F25:F27)-1)*100</f>
        <v>12.48527679623086</v>
      </c>
      <c r="G27" s="58">
        <f>(SUM(Sarjat!G37:G39)/SUM(Sarjat!G25:G27)-1)*100</f>
        <v>13.00884955752213</v>
      </c>
      <c r="H27" s="58">
        <f>(SUM(Sarjat!H37:H39)/SUM(Sarjat!H25:H27)-1)*100</f>
        <v>13.553276861346419</v>
      </c>
      <c r="I27" s="58">
        <f>(SUM(Sarjat!I37:I39)/SUM(Sarjat!I25:I27)-1)*100</f>
        <v>5.103857566765568</v>
      </c>
      <c r="J27" s="58">
        <f>(SUM(Sarjat!J37:J39)/SUM(Sarjat!J25:J27)-1)*100</f>
        <v>6.339144215530923</v>
      </c>
      <c r="K27" s="58">
        <f>(SUM(Sarjat!K37:K39)/SUM(Sarjat!K25:K27)-1)*100</f>
        <v>7.490039840637452</v>
      </c>
    </row>
    <row r="28" spans="2:11" ht="12.75">
      <c r="B28" s="4" t="s">
        <v>36</v>
      </c>
      <c r="C28" s="58">
        <f>(SUM(Sarjat!C38:C40)/SUM(Sarjat!C26:C28)-1)*100</f>
        <v>11.505416511019796</v>
      </c>
      <c r="D28" s="58">
        <f>(SUM(Sarjat!D38:D40)/SUM(Sarjat!D26:D28)-1)*100</f>
        <v>11.30063965884862</v>
      </c>
      <c r="E28" s="58">
        <f>(SUM(Sarjat!E38:E40)/SUM(Sarjat!E26:E28)-1)*100</f>
        <v>11.979390296264514</v>
      </c>
      <c r="F28" s="58">
        <f>(SUM(Sarjat!F38:F40)/SUM(Sarjat!F26:F28)-1)*100</f>
        <v>12.769291030160579</v>
      </c>
      <c r="G28" s="58">
        <f>(SUM(Sarjat!G38:G40)/SUM(Sarjat!G26:G28)-1)*100</f>
        <v>12.784588441331014</v>
      </c>
      <c r="H28" s="58">
        <f>(SUM(Sarjat!H38:H40)/SUM(Sarjat!H26:H28)-1)*100</f>
        <v>13.277459197176888</v>
      </c>
      <c r="I28" s="58">
        <f>(SUM(Sarjat!I38:I40)/SUM(Sarjat!I26:I28)-1)*100</f>
        <v>7.392389270118516</v>
      </c>
      <c r="J28" s="58">
        <f>(SUM(Sarjat!J38:J40)/SUM(Sarjat!J26:J28)-1)*100</f>
        <v>7.613412228796856</v>
      </c>
      <c r="K28" s="58">
        <f>(SUM(Sarjat!K38:K40)/SUM(Sarjat!K26:K28)-1)*100</f>
        <v>8.343265792610266</v>
      </c>
    </row>
    <row r="29" spans="2:11" ht="12.75">
      <c r="B29" s="4" t="s">
        <v>37</v>
      </c>
      <c r="C29" s="58">
        <f>(SUM(Sarjat!C39:C41)/SUM(Sarjat!C27:C29)-1)*100</f>
        <v>14.051789794364034</v>
      </c>
      <c r="D29" s="58">
        <f>(SUM(Sarjat!D39:D41)/SUM(Sarjat!D27:D29)-1)*100</f>
        <v>11.989795918367353</v>
      </c>
      <c r="E29" s="58">
        <f>(SUM(Sarjat!E39:E41)/SUM(Sarjat!E27:E29)-1)*100</f>
        <v>12.238805970149258</v>
      </c>
      <c r="F29" s="58">
        <f>(SUM(Sarjat!F39:F41)/SUM(Sarjat!F27:F29)-1)*100</f>
        <v>14.698983580922587</v>
      </c>
      <c r="G29" s="58">
        <f>(SUM(Sarjat!G39:G41)/SUM(Sarjat!G27:G29)-1)*100</f>
        <v>13.054830287206244</v>
      </c>
      <c r="H29" s="58">
        <f>(SUM(Sarjat!H39:H41)/SUM(Sarjat!H27:H29)-1)*100</f>
        <v>13.018785495849716</v>
      </c>
      <c r="I29" s="58">
        <f>(SUM(Sarjat!I39:I41)/SUM(Sarjat!I27:I29)-1)*100</f>
        <v>11.94644696189493</v>
      </c>
      <c r="J29" s="58">
        <f>(SUM(Sarjat!J39:J41)/SUM(Sarjat!J27:J29)-1)*100</f>
        <v>9.489916963226563</v>
      </c>
      <c r="K29" s="58">
        <f>(SUM(Sarjat!K39:K41)/SUM(Sarjat!K27:K29)-1)*100</f>
        <v>9.235037653586996</v>
      </c>
    </row>
    <row r="30" spans="1:11" ht="12.75">
      <c r="A30" s="4" t="s">
        <v>40</v>
      </c>
      <c r="B30" s="4" t="s">
        <v>26</v>
      </c>
      <c r="C30" s="58">
        <f>(SUM(Sarjat!C40:C42)/SUM(Sarjat!C28:C30)-1)*100</f>
        <v>14.446952595936802</v>
      </c>
      <c r="D30" s="58">
        <f>(SUM(Sarjat!D40:D42)/SUM(Sarjat!D28:D30)-1)*100</f>
        <v>13.045319779754339</v>
      </c>
      <c r="E30" s="58">
        <f>(SUM(Sarjat!E40:E42)/SUM(Sarjat!E28:E30)-1)*100</f>
        <v>12.510602205258659</v>
      </c>
      <c r="F30" s="58">
        <f>(SUM(Sarjat!F40:F42)/SUM(Sarjat!F28:F30)-1)*100</f>
        <v>14.50313339301701</v>
      </c>
      <c r="G30" s="58">
        <f>(SUM(Sarjat!G40:G42)/SUM(Sarjat!G28:G30)-1)*100</f>
        <v>13.090593844820098</v>
      </c>
      <c r="H30" s="58">
        <f>(SUM(Sarjat!H40:H42)/SUM(Sarjat!H28:H30)-1)*100</f>
        <v>12.77609354699003</v>
      </c>
      <c r="I30" s="58">
        <f>(SUM(Sarjat!I40:I42)/SUM(Sarjat!I28:I30)-1)*100</f>
        <v>14.997649271274094</v>
      </c>
      <c r="J30" s="58">
        <f>(SUM(Sarjat!J40:J42)/SUM(Sarjat!J28:J30)-1)*100</f>
        <v>10.574257425742562</v>
      </c>
      <c r="K30" s="58">
        <f>(SUM(Sarjat!K40:K42)/SUM(Sarjat!K28:K30)-1)*100</f>
        <v>10.083036773428233</v>
      </c>
    </row>
    <row r="31" spans="2:11" ht="12.75">
      <c r="B31" s="4" t="s">
        <v>27</v>
      </c>
      <c r="C31" s="58">
        <f>(SUM(Sarjat!C41:C43)/SUM(Sarjat!C29:C31)-1)*100</f>
        <v>16.251904520060933</v>
      </c>
      <c r="D31" s="58">
        <f>(SUM(Sarjat!D41:D43)/SUM(Sarjat!D29:D31)-1)*100</f>
        <v>13.553578991952552</v>
      </c>
      <c r="E31" s="58">
        <f>(SUM(Sarjat!E41:E43)/SUM(Sarjat!E29:E31)-1)*100</f>
        <v>12.652889076339102</v>
      </c>
      <c r="F31" s="58">
        <f>(SUM(Sarjat!F41:F43)/SUM(Sarjat!F29:F31)-1)*100</f>
        <v>15.57296767874632</v>
      </c>
      <c r="G31" s="58">
        <f>(SUM(Sarjat!G41:G43)/SUM(Sarjat!G29:G31)-1)*100</f>
        <v>13.229571984435772</v>
      </c>
      <c r="H31" s="58">
        <f>(SUM(Sarjat!H41:H43)/SUM(Sarjat!H29:H31)-1)*100</f>
        <v>12.451696006869906</v>
      </c>
      <c r="I31" s="58">
        <f>(SUM(Sarjat!I41:I43)/SUM(Sarjat!I29:I31)-1)*100</f>
        <v>20.568663036902592</v>
      </c>
      <c r="J31" s="58">
        <f>(SUM(Sarjat!J41:J43)/SUM(Sarjat!J29:J31)-1)*100</f>
        <v>12.356435643564346</v>
      </c>
      <c r="K31" s="58">
        <f>(SUM(Sarjat!K41:K43)/SUM(Sarjat!K29:K31)-1)*100</f>
        <v>10.760741032715803</v>
      </c>
    </row>
    <row r="32" spans="2:11" ht="12.75">
      <c r="B32" s="4" t="s">
        <v>28</v>
      </c>
      <c r="C32" s="58">
        <f>(SUM(Sarjat!C42:C44)/SUM(Sarjat!C30:C32)-1)*100</f>
        <v>15.762711864406786</v>
      </c>
      <c r="D32" s="58">
        <f>(SUM(Sarjat!D42:D44)/SUM(Sarjat!D30:D32)-1)*100</f>
        <v>13.254537779653885</v>
      </c>
      <c r="E32" s="58">
        <f>(SUM(Sarjat!E42:E44)/SUM(Sarjat!E30:E32)-1)*100</f>
        <v>12.437185929648242</v>
      </c>
      <c r="F32" s="58">
        <f>(SUM(Sarjat!F42:F44)/SUM(Sarjat!F30:F32)-1)*100</f>
        <v>15.823817292006526</v>
      </c>
      <c r="G32" s="58">
        <f>(SUM(Sarjat!G42:G44)/SUM(Sarjat!G30:G32)-1)*100</f>
        <v>12.699095996556187</v>
      </c>
      <c r="H32" s="58">
        <f>(SUM(Sarjat!H42:H44)/SUM(Sarjat!H30:H32)-1)*100</f>
        <v>12.079965971926864</v>
      </c>
      <c r="I32" s="58">
        <f>(SUM(Sarjat!I42:I44)/SUM(Sarjat!I30:I32)-1)*100</f>
        <v>15.728813559322031</v>
      </c>
      <c r="J32" s="58">
        <f>(SUM(Sarjat!J42:J44)/SUM(Sarjat!J30:J32)-1)*100</f>
        <v>12.742382271468134</v>
      </c>
      <c r="K32" s="58">
        <f>(SUM(Sarjat!K42:K44)/SUM(Sarjat!K30:K32)-1)*100</f>
        <v>11.224489795918347</v>
      </c>
    </row>
    <row r="33" spans="2:11" ht="12.75">
      <c r="B33" s="4" t="s">
        <v>29</v>
      </c>
      <c r="C33" s="58">
        <f>(SUM(Sarjat!C43:C45)/SUM(Sarjat!C31:C33)-1)*100</f>
        <v>14.373716632443534</v>
      </c>
      <c r="D33" s="58">
        <f>(SUM(Sarjat!D43:D45)/SUM(Sarjat!D31:D33)-1)*100</f>
        <v>11.958333333333337</v>
      </c>
      <c r="E33" s="58">
        <f>(SUM(Sarjat!E43:E45)/SUM(Sarjat!E31:E33)-1)*100</f>
        <v>11.89883913764509</v>
      </c>
      <c r="F33" s="58">
        <f>(SUM(Sarjat!F43:F45)/SUM(Sarjat!F31:F33)-1)*100</f>
        <v>14.436090225563913</v>
      </c>
      <c r="G33" s="58">
        <f>(SUM(Sarjat!G43:G45)/SUM(Sarjat!G31:G33)-1)*100</f>
        <v>11.913814955640056</v>
      </c>
      <c r="H33" s="58">
        <f>(SUM(Sarjat!H43:H45)/SUM(Sarjat!H31:H33)-1)*100</f>
        <v>11.522287636669471</v>
      </c>
      <c r="I33" s="58">
        <f>(SUM(Sarjat!I43:I45)/SUM(Sarjat!I31:I33)-1)*100</f>
        <v>13.820673900628222</v>
      </c>
      <c r="J33" s="58">
        <f>(SUM(Sarjat!J43:J45)/SUM(Sarjat!J31:J33)-1)*100</f>
        <v>12.073696589572691</v>
      </c>
      <c r="K33" s="58">
        <f>(SUM(Sarjat!K43:K45)/SUM(Sarjat!K31:K33)-1)*100</f>
        <v>11.475409836065564</v>
      </c>
    </row>
    <row r="34" spans="2:11" ht="12.75">
      <c r="B34" s="4" t="s">
        <v>30</v>
      </c>
      <c r="C34" s="58">
        <f>(SUM(Sarjat!C44:C46)/SUM(Sarjat!C32:C34)-1)*100</f>
        <v>12.225851609892668</v>
      </c>
      <c r="D34" s="58">
        <f>(SUM(Sarjat!D44:D46)/SUM(Sarjat!D32:D34)-1)*100</f>
        <v>10.860655737704917</v>
      </c>
      <c r="E34" s="58">
        <f>(SUM(Sarjat!E44:E46)/SUM(Sarjat!E32:E34)-1)*100</f>
        <v>11.17936117936118</v>
      </c>
      <c r="F34" s="58">
        <f>(SUM(Sarjat!F44:F46)/SUM(Sarjat!F32:F34)-1)*100</f>
        <v>11.600183402109154</v>
      </c>
      <c r="G34" s="58">
        <f>(SUM(Sarjat!G44:G46)/SUM(Sarjat!G32:G34)-1)*100</f>
        <v>10.806317539484622</v>
      </c>
      <c r="H34" s="58">
        <f>(SUM(Sarjat!H44:H46)/SUM(Sarjat!H32:H34)-1)*100</f>
        <v>10.880398671096337</v>
      </c>
      <c r="I34" s="58">
        <f>(SUM(Sarjat!I44:I46)/SUM(Sarjat!I32:I34)-1)*100</f>
        <v>14.8539778449144</v>
      </c>
      <c r="J34" s="58">
        <f>(SUM(Sarjat!J44:J46)/SUM(Sarjat!J32:J34)-1)*100</f>
        <v>11.898238747553801</v>
      </c>
      <c r="K34" s="58">
        <f>(SUM(Sarjat!K44:K46)/SUM(Sarjat!K32:K34)-1)*100</f>
        <v>11.472868217054266</v>
      </c>
    </row>
    <row r="35" spans="2:11" ht="12.75">
      <c r="B35" s="4" t="s">
        <v>31</v>
      </c>
      <c r="C35" s="58">
        <f>(SUM(Sarjat!C45:C47)/SUM(Sarjat!C33:C35)-1)*100</f>
        <v>9.666937449228264</v>
      </c>
      <c r="D35" s="58">
        <f>(SUM(Sarjat!D45:D47)/SUM(Sarjat!D33:D35)-1)*100</f>
        <v>11.070707070707053</v>
      </c>
      <c r="E35" s="58">
        <f>(SUM(Sarjat!E45:E47)/SUM(Sarjat!E33:E35)-1)*100</f>
        <v>10.46887631366209</v>
      </c>
      <c r="F35" s="58">
        <f>(SUM(Sarjat!F45:F47)/SUM(Sarjat!F33:F35)-1)*100</f>
        <v>9.238909238909244</v>
      </c>
      <c r="G35" s="58">
        <f>(SUM(Sarjat!G45:G47)/SUM(Sarjat!G33:G35)-1)*100</f>
        <v>11.352459016393436</v>
      </c>
      <c r="H35" s="58">
        <f>(SUM(Sarjat!H45:H47)/SUM(Sarjat!H33:H35)-1)*100</f>
        <v>10.127101271012728</v>
      </c>
      <c r="I35" s="58">
        <f>(SUM(Sarjat!I45:I47)/SUM(Sarjat!I33:I35)-1)*100</f>
        <v>11.249497790277218</v>
      </c>
      <c r="J35" s="58">
        <f>(SUM(Sarjat!J45:J47)/SUM(Sarjat!J33:J35)-1)*100</f>
        <v>10.820177127454711</v>
      </c>
      <c r="K35" s="58">
        <f>(SUM(Sarjat!K45:K47)/SUM(Sarjat!K33:K35)-1)*100</f>
        <v>11.423076923076913</v>
      </c>
    </row>
    <row r="36" spans="2:11" ht="12.75">
      <c r="B36" s="4" t="s">
        <v>32</v>
      </c>
      <c r="C36" s="58">
        <f>(SUM(Sarjat!C46:C48)/SUM(Sarjat!C34:C36)-1)*100</f>
        <v>8.901303538175043</v>
      </c>
      <c r="D36" s="58">
        <f>(SUM(Sarjat!D46:D48)/SUM(Sarjat!D34:D36)-1)*100</f>
        <v>9.900596421471164</v>
      </c>
      <c r="E36" s="58">
        <f>(SUM(Sarjat!E46:E48)/SUM(Sarjat!E34:E36)-1)*100</f>
        <v>9.660678642714583</v>
      </c>
      <c r="F36" s="58">
        <f>(SUM(Sarjat!F46:F48)/SUM(Sarjat!F34:F36)-1)*100</f>
        <v>9.101338432122352</v>
      </c>
      <c r="G36" s="58">
        <f>(SUM(Sarjat!G46:G48)/SUM(Sarjat!G34:G36)-1)*100</f>
        <v>10.598705501618099</v>
      </c>
      <c r="H36" s="58">
        <f>(SUM(Sarjat!H46:H48)/SUM(Sarjat!H34:H36)-1)*100</f>
        <v>9.275010125556914</v>
      </c>
      <c r="I36" s="58">
        <f>(SUM(Sarjat!I46:I48)/SUM(Sarjat!I34:I36)-1)*100</f>
        <v>8.143431635388755</v>
      </c>
      <c r="J36" s="58">
        <f>(SUM(Sarjat!J46:J48)/SUM(Sarjat!J34:J36)-1)*100</f>
        <v>10.091047040971146</v>
      </c>
      <c r="K36" s="58">
        <f>(SUM(Sarjat!K46:K48)/SUM(Sarjat!K34:K36)-1)*100</f>
        <v>11.284788410217296</v>
      </c>
    </row>
    <row r="37" spans="2:11" ht="12.75">
      <c r="B37" s="4" t="s">
        <v>33</v>
      </c>
      <c r="C37" s="58">
        <f>(SUM(Sarjat!C47:C49)/SUM(Sarjat!C35:C37)-1)*100</f>
        <v>9.032943676939432</v>
      </c>
      <c r="D37" s="58">
        <f>(SUM(Sarjat!D47:D49)/SUM(Sarjat!D35:D37)-1)*100</f>
        <v>9.180457052797486</v>
      </c>
      <c r="E37" s="58">
        <f>(SUM(Sarjat!E47:E49)/SUM(Sarjat!E35:E37)-1)*100</f>
        <v>8.764311093564947</v>
      </c>
      <c r="F37" s="58">
        <f>(SUM(Sarjat!F47:F49)/SUM(Sarjat!F35:F37)-1)*100</f>
        <v>8.586232420429285</v>
      </c>
      <c r="G37" s="58">
        <f>(SUM(Sarjat!G47:G49)/SUM(Sarjat!G35:G37)-1)*100</f>
        <v>8.960573476702493</v>
      </c>
      <c r="H37" s="58">
        <f>(SUM(Sarjat!H47:H49)/SUM(Sarjat!H35:H37)-1)*100</f>
        <v>8.206565252201736</v>
      </c>
      <c r="I37" s="58">
        <f>(SUM(Sarjat!I47:I49)/SUM(Sarjat!I35:I37)-1)*100</f>
        <v>10.542078466606775</v>
      </c>
      <c r="J37" s="58">
        <f>(SUM(Sarjat!J47:J49)/SUM(Sarjat!J35:J37)-1)*100</f>
        <v>12.087912087912112</v>
      </c>
      <c r="K37" s="58">
        <f>(SUM(Sarjat!K47:K49)/SUM(Sarjat!K35:K37)-1)*100</f>
        <v>11.186696900982597</v>
      </c>
    </row>
    <row r="38" spans="2:11" ht="12.75">
      <c r="B38" s="4" t="s">
        <v>34</v>
      </c>
      <c r="C38" s="58">
        <f>(SUM(Sarjat!C48:C50)/SUM(Sarjat!C36:C38)-1)*100</f>
        <v>6.638859923531459</v>
      </c>
      <c r="D38" s="58">
        <f>(SUM(Sarjat!D48:D50)/SUM(Sarjat!D36:D38)-1)*100</f>
        <v>7.434799532892189</v>
      </c>
      <c r="E38" s="58">
        <f>(SUM(Sarjat!E48:E50)/SUM(Sarjat!E36:E38)-1)*100</f>
        <v>7.698319656115671</v>
      </c>
      <c r="F38" s="58">
        <f>(SUM(Sarjat!F48:F50)/SUM(Sarjat!F36:F38)-1)*100</f>
        <v>5.079825834542806</v>
      </c>
      <c r="G38" s="58">
        <f>(SUM(Sarjat!G48:G50)/SUM(Sarjat!G36:G38)-1)*100</f>
        <v>5.912294440093957</v>
      </c>
      <c r="H38" s="58">
        <f>(SUM(Sarjat!H48:H50)/SUM(Sarjat!H36:H38)-1)*100</f>
        <v>7.091917591125196</v>
      </c>
      <c r="I38" s="58">
        <f>(SUM(Sarjat!I48:I50)/SUM(Sarjat!I36:I38)-1)*100</f>
        <v>11.903358868591617</v>
      </c>
      <c r="J38" s="58">
        <f>(SUM(Sarjat!J48:J50)/SUM(Sarjat!J36:J38)-1)*100</f>
        <v>12.707390648567118</v>
      </c>
      <c r="K38" s="58">
        <f>(SUM(Sarjat!K48:K50)/SUM(Sarjat!K36:K38)-1)*100</f>
        <v>10.894795956570569</v>
      </c>
    </row>
    <row r="39" spans="2:11" ht="12.75">
      <c r="B39" s="4" t="s">
        <v>35</v>
      </c>
      <c r="C39" s="58">
        <f>(SUM(Sarjat!C49:C51)/SUM(Sarjat!C37:C39)-1)*100</f>
        <v>5.4794520547945424</v>
      </c>
      <c r="D39" s="58">
        <f>(SUM(Sarjat!D49:D51)/SUM(Sarjat!D37:D39)-1)*100</f>
        <v>6.782945736434098</v>
      </c>
      <c r="E39" s="58">
        <f>(SUM(Sarjat!E49:E51)/SUM(Sarjat!E37:E39)-1)*100</f>
        <v>6.578947368421062</v>
      </c>
      <c r="F39" s="58">
        <f>(SUM(Sarjat!F49:F51)/SUM(Sarjat!F37:F39)-1)*100</f>
        <v>4.223385689354275</v>
      </c>
      <c r="G39" s="58">
        <f>(SUM(Sarjat!G49:G51)/SUM(Sarjat!G37:G39)-1)*100</f>
        <v>5.716523101018001</v>
      </c>
      <c r="H39" s="58">
        <f>(SUM(Sarjat!H49:H51)/SUM(Sarjat!H37:H39)-1)*100</f>
        <v>6.0463290145268855</v>
      </c>
      <c r="I39" s="58">
        <f>(SUM(Sarjat!I49:I51)/SUM(Sarjat!I37:I39)-1)*100</f>
        <v>9.655561829474891</v>
      </c>
      <c r="J39" s="58">
        <f>(SUM(Sarjat!J49:J51)/SUM(Sarjat!J37:J39)-1)*100</f>
        <v>11.77347242921012</v>
      </c>
      <c r="K39" s="58">
        <f>(SUM(Sarjat!K49:K51)/SUM(Sarjat!K37:K39)-1)*100</f>
        <v>10.378057820607856</v>
      </c>
    </row>
    <row r="40" spans="2:11" ht="12.75">
      <c r="B40" s="4" t="s">
        <v>36</v>
      </c>
      <c r="C40" s="58">
        <f>(SUM(Sarjat!C50:C52)/SUM(Sarjat!C38:C40)-1)*100</f>
        <v>5.66164154103852</v>
      </c>
      <c r="D40" s="58">
        <f>(SUM(Sarjat!D50:D52)/SUM(Sarjat!D38:D40)-1)*100</f>
        <v>5.823754789272018</v>
      </c>
      <c r="E40" s="58">
        <f>(SUM(Sarjat!E50:E52)/SUM(Sarjat!E38:E40)-1)*100</f>
        <v>5.368098159509205</v>
      </c>
      <c r="F40" s="58">
        <f>(SUM(Sarjat!F50:F52)/SUM(Sarjat!F38:F40)-1)*100</f>
        <v>5.07120527961098</v>
      </c>
      <c r="G40" s="58">
        <f>(SUM(Sarjat!G50:G52)/SUM(Sarjat!G38:G40)-1)*100</f>
        <v>5.318322981366452</v>
      </c>
      <c r="H40" s="58">
        <f>(SUM(Sarjat!H50:H52)/SUM(Sarjat!H38:H40)-1)*100</f>
        <v>5.0623052959501535</v>
      </c>
      <c r="I40" s="58">
        <f>(SUM(Sarjat!I50:I52)/SUM(Sarjat!I38:I40)-1)*100</f>
        <v>7.551553877432471</v>
      </c>
      <c r="J40" s="58">
        <f>(SUM(Sarjat!J50:J52)/SUM(Sarjat!J38:J40)-1)*100</f>
        <v>9.934017595307898</v>
      </c>
      <c r="K40" s="58">
        <f>(SUM(Sarjat!K50:K52)/SUM(Sarjat!K38:K40)-1)*100</f>
        <v>9.680968096809671</v>
      </c>
    </row>
    <row r="41" spans="2:11" ht="12.75">
      <c r="B41" s="4" t="s">
        <v>37</v>
      </c>
      <c r="C41" s="58">
        <f>(SUM(Sarjat!C51:C53)/SUM(Sarjat!C39:C41)-1)*100</f>
        <v>5.809682804674443</v>
      </c>
      <c r="D41" s="58">
        <f>(SUM(Sarjat!D51:D53)/SUM(Sarjat!D39:D41)-1)*100</f>
        <v>4.214123006833725</v>
      </c>
      <c r="E41" s="58">
        <f>(SUM(Sarjat!E51:E53)/SUM(Sarjat!E39:E41)-1)*100</f>
        <v>4.027355623100304</v>
      </c>
      <c r="F41" s="58">
        <f>(SUM(Sarjat!F51:F53)/SUM(Sarjat!F39:F41)-1)*100</f>
        <v>5.2828902522154</v>
      </c>
      <c r="G41" s="58">
        <f>(SUM(Sarjat!G51:G53)/SUM(Sarjat!G39:G41)-1)*100</f>
        <v>4.041570438799091</v>
      </c>
      <c r="H41" s="58">
        <f>(SUM(Sarjat!H51:H53)/SUM(Sarjat!H39:H41)-1)*100</f>
        <v>4.097410127560885</v>
      </c>
      <c r="I41" s="58">
        <f>(SUM(Sarjat!I51:I53)/SUM(Sarjat!I39:I41)-1)*100</f>
        <v>7.635694572217133</v>
      </c>
      <c r="J41" s="58">
        <f>(SUM(Sarjat!J51:J53)/SUM(Sarjat!J39:J41)-1)*100</f>
        <v>8.595160707836769</v>
      </c>
      <c r="K41" s="58">
        <f>(SUM(Sarjat!K51:K53)/SUM(Sarjat!K39:K41)-1)*100</f>
        <v>8.92597968069666</v>
      </c>
    </row>
    <row r="42" spans="1:11" ht="12.75">
      <c r="A42" s="4" t="s">
        <v>19</v>
      </c>
      <c r="B42" s="4" t="s">
        <v>26</v>
      </c>
      <c r="C42" s="58">
        <f>(SUM(Sarjat!C52:C54)/SUM(Sarjat!C40:C42)-1)*100</f>
        <v>5.16765285996057</v>
      </c>
      <c r="D42" s="58">
        <f>(SUM(Sarjat!D52:D54)/SUM(Sarjat!D40:D42)-1)*100</f>
        <v>1.5361558636193484</v>
      </c>
      <c r="E42" s="58">
        <f>(SUM(Sarjat!E52:E54)/SUM(Sarjat!E40:E42)-1)*100</f>
        <v>2.7892951375801056</v>
      </c>
      <c r="F42" s="58">
        <f>(SUM(Sarjat!F52:F54)/SUM(Sarjat!F40:F42)-1)*100</f>
        <v>4.222048475371398</v>
      </c>
      <c r="G42" s="58">
        <f>(SUM(Sarjat!G52:G54)/SUM(Sarjat!G40:G42)-1)*100</f>
        <v>2.146416251437344</v>
      </c>
      <c r="H42" s="58">
        <f>(SUM(Sarjat!H52:H54)/SUM(Sarjat!H40:H42)-1)*100</f>
        <v>3.149001536098317</v>
      </c>
      <c r="I42" s="58">
        <f>(SUM(Sarjat!I52:I54)/SUM(Sarjat!I40:I42)-1)*100</f>
        <v>8.953393295175793</v>
      </c>
      <c r="J42" s="58">
        <f>(SUM(Sarjat!J52:J54)/SUM(Sarjat!J40:J42)-1)*100</f>
        <v>7.342406876790841</v>
      </c>
      <c r="K42" s="58">
        <f>(SUM(Sarjat!K52:K54)/SUM(Sarjat!K40:K42)-1)*100</f>
        <v>8.153735632183935</v>
      </c>
    </row>
    <row r="43" spans="2:11" ht="12.75">
      <c r="B43" s="4" t="s">
        <v>27</v>
      </c>
      <c r="C43" s="58">
        <f>(SUM(Sarjat!C53:C55)/SUM(Sarjat!C41:C43)-1)*100</f>
        <v>1.9659239842726217</v>
      </c>
      <c r="D43" s="58">
        <f>(SUM(Sarjat!D53:D55)/SUM(Sarjat!D41:D43)-1)*100</f>
        <v>0.22379709063780062</v>
      </c>
      <c r="E43" s="58">
        <f>(SUM(Sarjat!E53:E55)/SUM(Sarjat!E41:E43)-1)*100</f>
        <v>1.9468363908648145</v>
      </c>
      <c r="F43" s="58">
        <f>(SUM(Sarjat!F53:F55)/SUM(Sarjat!F41:F43)-1)*100</f>
        <v>1.3559322033898313</v>
      </c>
      <c r="G43" s="58">
        <f>(SUM(Sarjat!G53:G55)/SUM(Sarjat!G41:G43)-1)*100</f>
        <v>0.8400152730049903</v>
      </c>
      <c r="H43" s="58">
        <f>(SUM(Sarjat!H53:H55)/SUM(Sarjat!H41:H43)-1)*100</f>
        <v>2.443680794196279</v>
      </c>
      <c r="I43" s="58">
        <f>(SUM(Sarjat!I53:I55)/SUM(Sarjat!I41:I43)-1)*100</f>
        <v>4.415454089312587</v>
      </c>
      <c r="J43" s="58">
        <f>(SUM(Sarjat!J53:J55)/SUM(Sarjat!J41:J43)-1)*100</f>
        <v>5.18152978498414</v>
      </c>
      <c r="K43" s="58">
        <f>(SUM(Sarjat!K53:K55)/SUM(Sarjat!K41:K43)-1)*100</f>
        <v>7.4733096085409345</v>
      </c>
    </row>
    <row r="44" spans="2:11" ht="12.75">
      <c r="B44" s="4" t="s">
        <v>28</v>
      </c>
      <c r="C44" s="58">
        <f>(SUM(Sarjat!C54:C56)/SUM(Sarjat!C42:C44)-1)*100</f>
        <v>1.6105417276720324</v>
      </c>
      <c r="D44" s="58">
        <f>(SUM(Sarjat!D54:D56)/SUM(Sarjat!D42:D44)-1)*100</f>
        <v>1.639955273947069</v>
      </c>
      <c r="E44" s="58">
        <f>(SUM(Sarjat!E54:E56)/SUM(Sarjat!E42:E44)-1)*100</f>
        <v>1.6387337057728102</v>
      </c>
      <c r="F44" s="58">
        <f>(SUM(Sarjat!F54:F56)/SUM(Sarjat!F42:F44)-1)*100</f>
        <v>1.3145539906103343</v>
      </c>
      <c r="G44" s="58">
        <f>(SUM(Sarjat!G54:G56)/SUM(Sarjat!G42:G44)-1)*100</f>
        <v>2.2536287242169495</v>
      </c>
      <c r="H44" s="58">
        <f>(SUM(Sarjat!H54:H56)/SUM(Sarjat!H42:H44)-1)*100</f>
        <v>1.8975332068311257</v>
      </c>
      <c r="I44" s="58">
        <f>(SUM(Sarjat!I54:I56)/SUM(Sarjat!I42:I44)-1)*100</f>
        <v>2.6362038664323295</v>
      </c>
      <c r="J44" s="58">
        <f>(SUM(Sarjat!J54:J56)/SUM(Sarjat!J42:J44)-1)*100</f>
        <v>5.229905229905252</v>
      </c>
      <c r="K44" s="58">
        <f>(SUM(Sarjat!K54:K56)/SUM(Sarjat!K42:K44)-1)*100</f>
        <v>6.986591390261121</v>
      </c>
    </row>
    <row r="45" spans="2:11" ht="12.75">
      <c r="B45" s="4" t="s">
        <v>29</v>
      </c>
      <c r="C45" s="58">
        <f>(SUM(Sarjat!C55:C57)/SUM(Sarjat!C43:C45)-1)*100</f>
        <v>2.4236983842010673</v>
      </c>
      <c r="D45" s="58">
        <f>(SUM(Sarjat!D55:D57)/SUM(Sarjat!D43:D45)-1)*100</f>
        <v>1.7863788611834908</v>
      </c>
      <c r="E45" s="58">
        <f>(SUM(Sarjat!E55:E57)/SUM(Sarjat!E43:E45)-1)*100</f>
        <v>1.519081141163392</v>
      </c>
      <c r="F45" s="58">
        <f>(SUM(Sarjat!F55:F57)/SUM(Sarjat!F43:F45)-1)*100</f>
        <v>1.5768725361366531</v>
      </c>
      <c r="G45" s="58">
        <f>(SUM(Sarjat!G55:G57)/SUM(Sarjat!G43:G45)-1)*100</f>
        <v>0.41525103812760644</v>
      </c>
      <c r="H45" s="58">
        <f>(SUM(Sarjat!H55:H57)/SUM(Sarjat!H43:H45)-1)*100</f>
        <v>1.5082956259426794</v>
      </c>
      <c r="I45" s="58">
        <f>(SUM(Sarjat!I55:I57)/SUM(Sarjat!I43:I45)-1)*100</f>
        <v>6.221776216758634</v>
      </c>
      <c r="J45" s="58">
        <f>(SUM(Sarjat!J55:J57)/SUM(Sarjat!J43:J45)-1)*100</f>
        <v>6.610703043022026</v>
      </c>
      <c r="K45" s="58">
        <f>(SUM(Sarjat!K55:K57)/SUM(Sarjat!K43:K45)-1)*100</f>
        <v>6.652661064425769</v>
      </c>
    </row>
    <row r="46" spans="2:11" ht="12.75">
      <c r="B46" s="4" t="s">
        <v>30</v>
      </c>
      <c r="C46" s="58">
        <f>(SUM(Sarjat!C56:C58)/SUM(Sarjat!C44:C46)-1)*100</f>
        <v>5.3222453222453225</v>
      </c>
      <c r="D46" s="58">
        <f>(SUM(Sarjat!D56:D58)/SUM(Sarjat!D44:D46)-1)*100</f>
        <v>2.2920517560074183</v>
      </c>
      <c r="E46" s="58">
        <f>(SUM(Sarjat!E56:E58)/SUM(Sarjat!E44:E46)-1)*100</f>
        <v>1.3259668508287303</v>
      </c>
      <c r="F46" s="58">
        <f>(SUM(Sarjat!F56:F58)/SUM(Sarjat!F44:F46)-1)*100</f>
        <v>3.492193919474107</v>
      </c>
      <c r="G46" s="58">
        <f>(SUM(Sarjat!G56:G58)/SUM(Sarjat!G44:G46)-1)*100</f>
        <v>1.5003750937734317</v>
      </c>
      <c r="H46" s="58">
        <f>(SUM(Sarjat!H56:H58)/SUM(Sarjat!H44:H46)-1)*100</f>
        <v>1.1985018726591745</v>
      </c>
      <c r="I46" s="58">
        <f>(SUM(Sarjat!I56:I58)/SUM(Sarjat!I44:I46)-1)*100</f>
        <v>13.634370889960534</v>
      </c>
      <c r="J46" s="58">
        <f>(SUM(Sarjat!J56:J58)/SUM(Sarjat!J44:J46)-1)*100</f>
        <v>8.464498076250448</v>
      </c>
      <c r="K46" s="58">
        <f>(SUM(Sarjat!K56:K58)/SUM(Sarjat!K44:K46)-1)*100</f>
        <v>6.328233657858129</v>
      </c>
    </row>
    <row r="47" spans="2:11" ht="12.75">
      <c r="B47" s="4" t="s">
        <v>31</v>
      </c>
      <c r="C47" s="58">
        <f>(SUM(Sarjat!C57:C59)/SUM(Sarjat!C45:C47)-1)*100</f>
        <v>2.51851851851852</v>
      </c>
      <c r="D47" s="58">
        <f>(SUM(Sarjat!D57:D59)/SUM(Sarjat!D45:D47)-1)*100</f>
        <v>-0.43652237177155273</v>
      </c>
      <c r="E47" s="58">
        <f>(SUM(Sarjat!E57:E59)/SUM(Sarjat!E45:E47)-1)*100</f>
        <v>1.097694840834218</v>
      </c>
      <c r="F47" s="58">
        <f>(SUM(Sarjat!F57:F59)/SUM(Sarjat!F45:F47)-1)*100</f>
        <v>0.5216095380029984</v>
      </c>
      <c r="G47" s="58">
        <f>(SUM(Sarjat!G57:G59)/SUM(Sarjat!G45:G47)-1)*100</f>
        <v>-1.729849098270142</v>
      </c>
      <c r="H47" s="58">
        <f>(SUM(Sarjat!H57:H59)/SUM(Sarjat!H45:H47)-1)*100</f>
        <v>1.1169024571854091</v>
      </c>
      <c r="I47" s="58">
        <f>(SUM(Sarjat!I57:I59)/SUM(Sarjat!I45:I47)-1)*100</f>
        <v>10.762007945106555</v>
      </c>
      <c r="J47" s="58">
        <f>(SUM(Sarjat!J57:J59)/SUM(Sarjat!J45:J47)-1)*100</f>
        <v>7.817929117442679</v>
      </c>
      <c r="K47" s="58">
        <f>(SUM(Sarjat!K57:K59)/SUM(Sarjat!K45:K47)-1)*100</f>
        <v>5.764584052468069</v>
      </c>
    </row>
    <row r="48" spans="2:11" ht="12.75">
      <c r="B48" s="4" t="s">
        <v>32</v>
      </c>
      <c r="C48" s="58">
        <f>(SUM(Sarjat!C58:C60)/SUM(Sarjat!C46:C48)-1)*100</f>
        <v>1.3679890560875485</v>
      </c>
      <c r="D48" s="58">
        <f>(SUM(Sarjat!D58:D60)/SUM(Sarjat!D46:D48)-1)*100</f>
        <v>0.8321273516642691</v>
      </c>
      <c r="E48" s="58">
        <f>(SUM(Sarjat!E58:E60)/SUM(Sarjat!E46:E48)-1)*100</f>
        <v>1.092100473243507</v>
      </c>
      <c r="F48" s="58">
        <f>(SUM(Sarjat!F58:F60)/SUM(Sarjat!F46:F48)-1)*100</f>
        <v>-0.1051524710830587</v>
      </c>
      <c r="G48" s="58">
        <f>(SUM(Sarjat!G58:G60)/SUM(Sarjat!G46:G48)-1)*100</f>
        <v>0.548646671543529</v>
      </c>
      <c r="H48" s="58">
        <f>(SUM(Sarjat!H58:H60)/SUM(Sarjat!H46:H48)-1)*100</f>
        <v>1.3343217197924195</v>
      </c>
      <c r="I48" s="58">
        <f>(SUM(Sarjat!I58:I60)/SUM(Sarjat!I46:I48)-1)*100</f>
        <v>7.096374341493661</v>
      </c>
      <c r="J48" s="58">
        <f>(SUM(Sarjat!J58:J60)/SUM(Sarjat!J46:J48)-1)*100</f>
        <v>6.374913852515496</v>
      </c>
      <c r="K48" s="58">
        <f>(SUM(Sarjat!K58:K60)/SUM(Sarjat!K46:K48)-1)*100</f>
        <v>5.035971223021596</v>
      </c>
    </row>
    <row r="49" spans="2:11" ht="12.75">
      <c r="B49" s="4" t="s">
        <v>33</v>
      </c>
      <c r="C49" s="58">
        <f>(SUM(Sarjat!C59:C61)/SUM(Sarjat!C47:C49)-1)*100</f>
        <v>0.3898635477582735</v>
      </c>
      <c r="D49" s="58">
        <f>(SUM(Sarjat!D59:D61)/SUM(Sarjat!D47:D49)-1)*100</f>
        <v>0.469144713099956</v>
      </c>
      <c r="E49" s="58">
        <f>(SUM(Sarjat!E59:E61)/SUM(Sarjat!E47:E49)-1)*100</f>
        <v>1.3793103448275668</v>
      </c>
      <c r="F49" s="58">
        <f>(SUM(Sarjat!F59:F61)/SUM(Sarjat!F47:F49)-1)*100</f>
        <v>-0.10224948875253714</v>
      </c>
      <c r="G49" s="58">
        <f>(SUM(Sarjat!G59:G61)/SUM(Sarjat!G47:G49)-1)*100</f>
        <v>0.10964912280702066</v>
      </c>
      <c r="H49" s="58">
        <f>(SUM(Sarjat!H59:H61)/SUM(Sarjat!H47:H49)-1)*100</f>
        <v>1.8497965223825297</v>
      </c>
      <c r="I49" s="58">
        <f>(SUM(Sarjat!I59:I61)/SUM(Sarjat!I47:I49)-1)*100</f>
        <v>2.140341370902199</v>
      </c>
      <c r="J49" s="58">
        <f>(SUM(Sarjat!J59:J61)/SUM(Sarjat!J47:J49)-1)*100</f>
        <v>3.4820824881676815</v>
      </c>
      <c r="K49" s="58">
        <f>(SUM(Sarjat!K59:K61)/SUM(Sarjat!K47:K49)-1)*100</f>
        <v>4.1468388851121585</v>
      </c>
    </row>
    <row r="50" spans="2:11" ht="12.75">
      <c r="B50" s="4" t="s">
        <v>34</v>
      </c>
      <c r="C50" s="58">
        <f>(SUM(Sarjat!C60:C62)/SUM(Sarjat!C48:C50)-1)*100</f>
        <v>1.3363754889178514</v>
      </c>
      <c r="D50" s="58">
        <f>(SUM(Sarjat!D60:D62)/SUM(Sarjat!D48:D50)-1)*100</f>
        <v>1.8478260869565277</v>
      </c>
      <c r="E50" s="58">
        <f>(SUM(Sarjat!E60:E62)/SUM(Sarjat!E48:E50)-1)*100</f>
        <v>1.9230769230769162</v>
      </c>
      <c r="F50" s="58">
        <f>(SUM(Sarjat!F60:F62)/SUM(Sarjat!F48:F50)-1)*100</f>
        <v>1.5193370165745845</v>
      </c>
      <c r="G50" s="58">
        <f>(SUM(Sarjat!G60:G62)/SUM(Sarjat!G48:G50)-1)*100</f>
        <v>2.5878003696857776</v>
      </c>
      <c r="H50" s="58">
        <f>(SUM(Sarjat!H60:H62)/SUM(Sarjat!H48:H50)-1)*100</f>
        <v>2.589715131335524</v>
      </c>
      <c r="I50" s="58">
        <f>(SUM(Sarjat!I60:I62)/SUM(Sarjat!I48:I50)-1)*100</f>
        <v>0.8952080042127664</v>
      </c>
      <c r="J50" s="58">
        <f>(SUM(Sarjat!J60:J62)/SUM(Sarjat!J48:J50)-1)*100</f>
        <v>2.6764804282368715</v>
      </c>
      <c r="K50" s="58">
        <f>(SUM(Sarjat!K60:K62)/SUM(Sarjat!K48:K50)-1)*100</f>
        <v>3.3423362592842842</v>
      </c>
    </row>
    <row r="51" spans="2:11" ht="12.75">
      <c r="B51" s="4" t="s">
        <v>35</v>
      </c>
      <c r="C51" s="58">
        <f>(SUM(Sarjat!C61:C63)/SUM(Sarjat!C49:C51)-1)*100</f>
        <v>1.5204307887234814</v>
      </c>
      <c r="D51" s="58">
        <f>(SUM(Sarjat!D61:D63)/SUM(Sarjat!D49:D51)-1)*100</f>
        <v>2.1052631578947434</v>
      </c>
      <c r="E51" s="58">
        <f>(SUM(Sarjat!E61:E63)/SUM(Sarjat!E49:E51)-1)*100</f>
        <v>2.7233115468409563</v>
      </c>
      <c r="F51" s="58">
        <f>(SUM(Sarjat!F61:F63)/SUM(Sarjat!F49:F51)-1)*100</f>
        <v>1.975887474882776</v>
      </c>
      <c r="G51" s="58">
        <f>(SUM(Sarjat!G61:G63)/SUM(Sarjat!G49:G51)-1)*100</f>
        <v>2.7407407407407325</v>
      </c>
      <c r="H51" s="58">
        <f>(SUM(Sarjat!H61:H63)/SUM(Sarjat!H49:H51)-1)*100</f>
        <v>3.4431691965938427</v>
      </c>
      <c r="I51" s="58">
        <f>(SUM(Sarjat!I61:I63)/SUM(Sarjat!I49:I51)-1)*100</f>
        <v>0.0514933058702427</v>
      </c>
      <c r="J51" s="58">
        <f>(SUM(Sarjat!J61:J63)/SUM(Sarjat!J49:J51)-1)*100</f>
        <v>1.8000000000000016</v>
      </c>
      <c r="K51" s="58">
        <f>(SUM(Sarjat!K61:K63)/SUM(Sarjat!K49:K51)-1)*100</f>
        <v>2.5856279382135527</v>
      </c>
    </row>
    <row r="52" spans="2:11" ht="12.75">
      <c r="B52" s="4" t="s">
        <v>36</v>
      </c>
      <c r="C52" s="58">
        <f>(SUM(Sarjat!C62:C64)/SUM(Sarjat!C50:C52)-1)*100</f>
        <v>2.663284717818648</v>
      </c>
      <c r="D52" s="58">
        <f>(SUM(Sarjat!D62:D64)/SUM(Sarjat!D50:D52)-1)*100</f>
        <v>3.005068790731369</v>
      </c>
      <c r="E52" s="58">
        <f>(SUM(Sarjat!E62:E64)/SUM(Sarjat!E50:E52)-1)*100</f>
        <v>3.820960698689957</v>
      </c>
      <c r="F52" s="58">
        <f>(SUM(Sarjat!F62:F64)/SUM(Sarjat!F50:F52)-1)*100</f>
        <v>3.23966942148759</v>
      </c>
      <c r="G52" s="58">
        <f>(SUM(Sarjat!G62:G64)/SUM(Sarjat!G50:G52)-1)*100</f>
        <v>3.7596756358274863</v>
      </c>
      <c r="H52" s="58">
        <f>(SUM(Sarjat!H62:H64)/SUM(Sarjat!H50:H52)-1)*100</f>
        <v>4.447739065974798</v>
      </c>
      <c r="I52" s="58">
        <f>(SUM(Sarjat!I62:I64)/SUM(Sarjat!I50:I52)-1)*100</f>
        <v>0.6751282743721276</v>
      </c>
      <c r="J52" s="58">
        <f>(SUM(Sarjat!J62:J64)/SUM(Sarjat!J50:J52)-1)*100</f>
        <v>2.0006668889629875</v>
      </c>
      <c r="K52" s="58">
        <f>(SUM(Sarjat!K62:K64)/SUM(Sarjat!K50:K52)-1)*100</f>
        <v>1.93915078569038</v>
      </c>
    </row>
    <row r="53" spans="2:11" ht="12.75">
      <c r="B53" s="4" t="s">
        <v>37</v>
      </c>
      <c r="C53" s="58">
        <f>(SUM(Sarjat!C63:C65)/SUM(Sarjat!C51:C53)-1)*100</f>
        <v>4.133796150205127</v>
      </c>
      <c r="D53" s="58">
        <f>(SUM(Sarjat!D63:D65)/SUM(Sarjat!D51:D53)-1)*100</f>
        <v>4.663023679417133</v>
      </c>
      <c r="E53" s="58">
        <f>(SUM(Sarjat!E63:E65)/SUM(Sarjat!E51:E53)-1)*100</f>
        <v>5.2227903579255</v>
      </c>
      <c r="F53" s="58">
        <f>(SUM(Sarjat!F63:F65)/SUM(Sarjat!F51:F53)-1)*100</f>
        <v>4.888313370022668</v>
      </c>
      <c r="G53" s="58">
        <f>(SUM(Sarjat!G63:G65)/SUM(Sarjat!G51:G53)-1)*100</f>
        <v>4.624491305956324</v>
      </c>
      <c r="H53" s="58">
        <f>(SUM(Sarjat!H63:H65)/SUM(Sarjat!H51:H53)-1)*100</f>
        <v>5.607129595246918</v>
      </c>
      <c r="I53" s="58">
        <f>(SUM(Sarjat!I63:I65)/SUM(Sarjat!I51:I53)-1)*100</f>
        <v>1.2820512820512775</v>
      </c>
      <c r="J53" s="58">
        <f>(SUM(Sarjat!J63:J65)/SUM(Sarjat!J51:J53)-1)*100</f>
        <v>0.9644163618224288</v>
      </c>
      <c r="K53" s="58">
        <f>(SUM(Sarjat!K63:K65)/SUM(Sarjat!K51:K53)-1)*100</f>
        <v>1.2991339107261801</v>
      </c>
    </row>
    <row r="54" spans="1:11" ht="12.75">
      <c r="A54" s="4" t="s">
        <v>42</v>
      </c>
      <c r="B54" s="4" t="s">
        <v>26</v>
      </c>
      <c r="C54" s="58">
        <f>(SUM(Sarjat!C64:C66)/SUM(Sarjat!C52:C54)-1)*100</f>
        <v>8.852213053263313</v>
      </c>
      <c r="D54" s="58">
        <f>(SUM(Sarjat!D64:D66)/SUM(Sarjat!D52:D54)-1)*100</f>
        <v>7.380073800738018</v>
      </c>
      <c r="E54" s="58">
        <f>(SUM(Sarjat!E64:E66)/SUM(Sarjat!E52:E54)-1)*100</f>
        <v>6.710671067106722</v>
      </c>
      <c r="F54" s="58">
        <f>(SUM(Sarjat!F64:F66)/SUM(Sarjat!F52:F54)-1)*100</f>
        <v>9.527381845461358</v>
      </c>
      <c r="G54" s="58">
        <f>(SUM(Sarjat!G64:G66)/SUM(Sarjat!G52:G54)-1)*100</f>
        <v>7.617260787992475</v>
      </c>
      <c r="H54" s="58">
        <f>(SUM(Sarjat!H64:H66)/SUM(Sarjat!H52:H54)-1)*100</f>
        <v>6.924795234549497</v>
      </c>
      <c r="I54" s="58">
        <f>(SUM(Sarjat!I64:I66)/SUM(Sarjat!I52:I54)-1)*100</f>
        <v>5.966228893058156</v>
      </c>
      <c r="J54" s="58">
        <f>(SUM(Sarjat!J64:J66)/SUM(Sarjat!J52:J54)-1)*100</f>
        <v>1.4014014014014142</v>
      </c>
      <c r="K54" s="58">
        <f>(SUM(Sarjat!K64:K66)/SUM(Sarjat!K52:K54)-1)*100</f>
        <v>0.7638658253071862</v>
      </c>
    </row>
    <row r="55" spans="2:11" ht="12.75">
      <c r="B55" s="4" t="s">
        <v>27</v>
      </c>
      <c r="C55" s="58">
        <f>(SUM(Sarjat!C65:C67)/SUM(Sarjat!C53:C55)-1)*100</f>
        <v>11.953727506426738</v>
      </c>
      <c r="D55" s="58">
        <f>(SUM(Sarjat!D65:D67)/SUM(Sarjat!D53:D55)-1)*100</f>
        <v>10.420543356903611</v>
      </c>
      <c r="E55" s="58">
        <f>(SUM(Sarjat!E65:E67)/SUM(Sarjat!E53:E55)-1)*100</f>
        <v>7.858979067205296</v>
      </c>
      <c r="F55" s="58">
        <f>(SUM(Sarjat!F65:F67)/SUM(Sarjat!F53:F55)-1)*100</f>
        <v>12.625418060200655</v>
      </c>
      <c r="G55" s="58">
        <f>(SUM(Sarjat!G65:G67)/SUM(Sarjat!G53:G55)-1)*100</f>
        <v>10.29912911775841</v>
      </c>
      <c r="H55" s="58">
        <f>(SUM(Sarjat!H65:H67)/SUM(Sarjat!H53:H55)-1)*100</f>
        <v>8.087961237420792</v>
      </c>
      <c r="I55" s="58">
        <f>(SUM(Sarjat!I65:I67)/SUM(Sarjat!I53:I55)-1)*100</f>
        <v>8.986064392119175</v>
      </c>
      <c r="J55" s="58">
        <f>(SUM(Sarjat!J65:J67)/SUM(Sarjat!J53:J55)-1)*100</f>
        <v>1.7426273458445163</v>
      </c>
      <c r="K55" s="58">
        <f>(SUM(Sarjat!K65:K67)/SUM(Sarjat!K53:K55)-1)*100</f>
        <v>0.1986754966887494</v>
      </c>
    </row>
    <row r="56" spans="2:11" ht="12.75">
      <c r="B56" s="4" t="s">
        <v>28</v>
      </c>
      <c r="C56" s="58">
        <f>(SUM(Sarjat!C66:C68)/SUM(Sarjat!C54:C56)-1)*100</f>
        <v>12.776176753122016</v>
      </c>
      <c r="D56" s="58">
        <f>(SUM(Sarjat!D66:D68)/SUM(Sarjat!D54:D56)-1)*100</f>
        <v>9.24092409240924</v>
      </c>
      <c r="E56" s="58">
        <f>(SUM(Sarjat!E66:E68)/SUM(Sarjat!E54:E56)-1)*100</f>
        <v>8.318065225357296</v>
      </c>
      <c r="F56" s="58">
        <f>(SUM(Sarjat!F66:F68)/SUM(Sarjat!F54:F56)-1)*100</f>
        <v>14.040778498609807</v>
      </c>
      <c r="G56" s="58">
        <f>(SUM(Sarjat!G66:G68)/SUM(Sarjat!G54:G56)-1)*100</f>
        <v>10.011206574523722</v>
      </c>
      <c r="H56" s="58">
        <f>(SUM(Sarjat!H66:H68)/SUM(Sarjat!H54:H56)-1)*100</f>
        <v>8.93854748603351</v>
      </c>
      <c r="I56" s="58">
        <f>(SUM(Sarjat!I66:I68)/SUM(Sarjat!I54:I56)-1)*100</f>
        <v>6.735159817351599</v>
      </c>
      <c r="J56" s="58">
        <f>(SUM(Sarjat!J66:J68)/SUM(Sarjat!J54:J56)-1)*100</f>
        <v>1.1340893929286056</v>
      </c>
      <c r="K56" s="58">
        <f>(SUM(Sarjat!K66:K68)/SUM(Sarjat!K54:K56)-1)*100</f>
        <v>-0.4617414248020979</v>
      </c>
    </row>
    <row r="57" spans="2:11" ht="12.75">
      <c r="B57" s="4" t="s">
        <v>29</v>
      </c>
      <c r="C57" s="58">
        <f>(SUM(Sarjat!C67:C69)/SUM(Sarjat!C55:C57)-1)*100</f>
        <v>7.668711656441718</v>
      </c>
      <c r="D57" s="58">
        <f>(SUM(Sarjat!D67:D69)/SUM(Sarjat!D55:D57)-1)*100</f>
        <v>9.689213893967086</v>
      </c>
      <c r="E57" s="58">
        <f>(SUM(Sarjat!E67:E69)/SUM(Sarjat!E55:E57)-1)*100</f>
        <v>8.211678832116798</v>
      </c>
      <c r="F57" s="58">
        <f>(SUM(Sarjat!F67:F69)/SUM(Sarjat!F55:F57)-1)*100</f>
        <v>10.26304441569641</v>
      </c>
      <c r="G57" s="58">
        <f>(SUM(Sarjat!G67:G69)/SUM(Sarjat!G55:G57)-1)*100</f>
        <v>11.2781954887218</v>
      </c>
      <c r="H57" s="58">
        <f>(SUM(Sarjat!H67:H69)/SUM(Sarjat!H55:H57)-1)*100</f>
        <v>9.472511144130769</v>
      </c>
      <c r="I57" s="58">
        <f>(SUM(Sarjat!I67:I69)/SUM(Sarjat!I55:I57)-1)*100</f>
        <v>-3.8261691072272064</v>
      </c>
      <c r="J57" s="58">
        <f>(SUM(Sarjat!J67:J69)/SUM(Sarjat!J55:J57)-1)*100</f>
        <v>-1.017060367454059</v>
      </c>
      <c r="K57" s="58">
        <f>(SUM(Sarjat!K67:K69)/SUM(Sarjat!K55:K57)-1)*100</f>
        <v>-1.2147078135259504</v>
      </c>
    </row>
    <row r="58" spans="2:11" ht="12.75">
      <c r="B58" s="4" t="s">
        <v>30</v>
      </c>
      <c r="C58" s="58">
        <f>(SUM(Sarjat!C68:C70)/SUM(Sarjat!C56:C58)-1)*100</f>
        <v>6.869324911172514</v>
      </c>
      <c r="D58" s="58">
        <f>(SUM(Sarjat!D68:D70)/SUM(Sarjat!D56:D58)-1)*100</f>
        <v>9.75786049873506</v>
      </c>
      <c r="E58" s="58">
        <f>(SUM(Sarjat!E68:E70)/SUM(Sarjat!E56:E58)-1)*100</f>
        <v>7.742639040348953</v>
      </c>
      <c r="F58" s="58">
        <f>(SUM(Sarjat!F68:F70)/SUM(Sarjat!F56:F58)-1)*100</f>
        <v>10.480349344978169</v>
      </c>
      <c r="G58" s="58">
        <f>(SUM(Sarjat!G68:G70)/SUM(Sarjat!G56:G58)-1)*100</f>
        <v>10.569105691056912</v>
      </c>
      <c r="H58" s="58">
        <f>(SUM(Sarjat!H68:H70)/SUM(Sarjat!H56:H58)-1)*100</f>
        <v>9.733530717986682</v>
      </c>
      <c r="I58" s="58">
        <f>(SUM(Sarjat!I68:I70)/SUM(Sarjat!I56:I58)-1)*100</f>
        <v>-7.947530864197527</v>
      </c>
      <c r="J58" s="58">
        <f>(SUM(Sarjat!J68:J70)/SUM(Sarjat!J56:J58)-1)*100</f>
        <v>-3.579490486939707</v>
      </c>
      <c r="K58" s="58">
        <f>(SUM(Sarjat!K68:K70)/SUM(Sarjat!K56:K58)-1)*100</f>
        <v>-1.8966644865925475</v>
      </c>
    </row>
    <row r="59" spans="2:11" ht="12.75">
      <c r="B59" s="4" t="s">
        <v>31</v>
      </c>
      <c r="C59" s="58">
        <f>(SUM(Sarjat!C69:C71)/SUM(Sarjat!C57:C59)-1)*100</f>
        <v>6.322254335260125</v>
      </c>
      <c r="D59" s="58">
        <f>(SUM(Sarjat!D69:D71)/SUM(Sarjat!D57:D59)-1)*100</f>
        <v>10.449397150164398</v>
      </c>
      <c r="E59" s="58">
        <f>(SUM(Sarjat!E69:E71)/SUM(Sarjat!E57:E59)-1)*100</f>
        <v>7.0213536011581645</v>
      </c>
      <c r="F59" s="58">
        <f>(SUM(Sarjat!F69:F71)/SUM(Sarjat!F57:F59)-1)*100</f>
        <v>9.710896960711635</v>
      </c>
      <c r="G59" s="58">
        <f>(SUM(Sarjat!G69:G71)/SUM(Sarjat!G57:G59)-1)*100</f>
        <v>12.322097378277142</v>
      </c>
      <c r="H59" s="58">
        <f>(SUM(Sarjat!H69:H71)/SUM(Sarjat!H57:H59)-1)*100</f>
        <v>9.683357879234155</v>
      </c>
      <c r="I59" s="58">
        <f>(SUM(Sarjat!I69:I71)/SUM(Sarjat!I57:I59)-1)*100</f>
        <v>-6.423214867949145</v>
      </c>
      <c r="J59" s="58">
        <f>(SUM(Sarjat!J69:J71)/SUM(Sarjat!J57:J59)-1)*100</f>
        <v>-4.189494038027696</v>
      </c>
      <c r="K59" s="58">
        <f>(SUM(Sarjat!K69:K71)/SUM(Sarjat!K57:K59)-1)*100</f>
        <v>-2.284595300261094</v>
      </c>
    </row>
    <row r="60" spans="2:11" ht="12.75">
      <c r="B60" s="4" t="s">
        <v>32</v>
      </c>
      <c r="C60" s="58">
        <f>(SUM(Sarjat!C70:C72)/SUM(Sarjat!C58:C60)-1)*100</f>
        <v>5.668016194331993</v>
      </c>
      <c r="D60" s="58">
        <f>(SUM(Sarjat!D70:D72)/SUM(Sarjat!D58:D60)-1)*100</f>
        <v>7.5708647290994024</v>
      </c>
      <c r="E60" s="58">
        <f>(SUM(Sarjat!E70:E72)/SUM(Sarjat!E58:E60)-1)*100</f>
        <v>6.265754411235158</v>
      </c>
      <c r="F60" s="58">
        <f>(SUM(Sarjat!F70:F72)/SUM(Sarjat!F58:F60)-1)*100</f>
        <v>8.280701754385976</v>
      </c>
      <c r="G60" s="58">
        <f>(SUM(Sarjat!G70:G72)/SUM(Sarjat!G58:G60)-1)*100</f>
        <v>9.021462349945452</v>
      </c>
      <c r="H60" s="58">
        <f>(SUM(Sarjat!H70:H72)/SUM(Sarjat!H58:H60)-1)*100</f>
        <v>9.326993416239947</v>
      </c>
      <c r="I60" s="58">
        <f>(SUM(Sarjat!I70:I72)/SUM(Sarjat!I58:I60)-1)*100</f>
        <v>-3.790509259259267</v>
      </c>
      <c r="J60" s="58">
        <f>(SUM(Sarjat!J70:J72)/SUM(Sarjat!J58:J60)-1)*100</f>
        <v>-3.9844509232264347</v>
      </c>
      <c r="K60" s="58">
        <f>(SUM(Sarjat!K70:K72)/SUM(Sarjat!K58:K60)-1)*100</f>
        <v>-2.446183953033265</v>
      </c>
    </row>
    <row r="61" spans="2:11" ht="12.75">
      <c r="B61" s="4" t="s">
        <v>33</v>
      </c>
      <c r="C61" s="58">
        <f>(SUM(Sarjat!C71:C73)/SUM(Sarjat!C59:C61)-1)*100</f>
        <v>4.595469255663431</v>
      </c>
      <c r="D61" s="58">
        <f>(SUM(Sarjat!D71:D73)/SUM(Sarjat!D59:D61)-1)*100</f>
        <v>5.352011494252884</v>
      </c>
      <c r="E61" s="58">
        <f>(SUM(Sarjat!E71:E73)/SUM(Sarjat!E59:E61)-1)*100</f>
        <v>5.656999641962068</v>
      </c>
      <c r="F61" s="58">
        <f>(SUM(Sarjat!F71:F73)/SUM(Sarjat!F59:F61)-1)*100</f>
        <v>6.6189013988399825</v>
      </c>
      <c r="G61" s="58">
        <f>(SUM(Sarjat!G71:G73)/SUM(Sarjat!G59:G61)-1)*100</f>
        <v>8.287696239503495</v>
      </c>
      <c r="H61" s="58">
        <f>(SUM(Sarjat!H71:H73)/SUM(Sarjat!H59:H61)-1)*100</f>
        <v>8.899382491827112</v>
      </c>
      <c r="I61" s="58">
        <f>(SUM(Sarjat!I71:I73)/SUM(Sarjat!I59:I61)-1)*100</f>
        <v>-2.3076923076922995</v>
      </c>
      <c r="J61" s="58">
        <f>(SUM(Sarjat!J71:J73)/SUM(Sarjat!J59:J61)-1)*100</f>
        <v>-3.3649134269846726</v>
      </c>
      <c r="K61" s="58">
        <f>(SUM(Sarjat!K71:K73)/SUM(Sarjat!K59:K61)-1)*100</f>
        <v>-2.284595300261094</v>
      </c>
    </row>
    <row r="62" spans="2:11" ht="12.75">
      <c r="B62" s="4" t="s">
        <v>34</v>
      </c>
      <c r="C62" s="58">
        <f>(SUM(Sarjat!C72:C74)/SUM(Sarjat!C60:C62)-1)*100</f>
        <v>3.152138951431338</v>
      </c>
      <c r="D62" s="58">
        <f>(SUM(Sarjat!D72:D74)/SUM(Sarjat!D60:D62)-1)*100</f>
        <v>4.980434009249368</v>
      </c>
      <c r="E62" s="58">
        <f>(SUM(Sarjat!E72:E74)/SUM(Sarjat!E60:E62)-1)*100</f>
        <v>5.339978640085441</v>
      </c>
      <c r="F62" s="58">
        <f>(SUM(Sarjat!F72:F74)/SUM(Sarjat!F60:F62)-1)*100</f>
        <v>5.442176870748305</v>
      </c>
      <c r="G62" s="58">
        <f>(SUM(Sarjat!G72:G74)/SUM(Sarjat!G60:G62)-1)*100</f>
        <v>7.3873873873873785</v>
      </c>
      <c r="H62" s="58">
        <f>(SUM(Sarjat!H72:H74)/SUM(Sarjat!H60:H62)-1)*100</f>
        <v>8.582762351244156</v>
      </c>
      <c r="I62" s="58">
        <f>(SUM(Sarjat!I72:I74)/SUM(Sarjat!I60:I62)-1)*100</f>
        <v>-4.566805845511501</v>
      </c>
      <c r="J62" s="58">
        <f>(SUM(Sarjat!J72:J74)/SUM(Sarjat!J60:J62)-1)*100</f>
        <v>-3.584229390681004</v>
      </c>
      <c r="K62" s="58">
        <f>(SUM(Sarjat!K72:K74)/SUM(Sarjat!K60:K62)-1)*100</f>
        <v>-1.8948056190787543</v>
      </c>
    </row>
    <row r="63" spans="2:11" ht="12.75">
      <c r="B63" s="4" t="s">
        <v>35</v>
      </c>
      <c r="C63" s="58">
        <f>(SUM(Sarjat!C73:C75)/SUM(Sarjat!C61:C63)-1)*100</f>
        <v>6.52106084243369</v>
      </c>
      <c r="D63" s="58">
        <f>(SUM(Sarjat!D73:D75)/SUM(Sarjat!D61:D63)-1)*100</f>
        <v>5.723426946320664</v>
      </c>
      <c r="E63" s="58">
        <f>(SUM(Sarjat!E73:E75)/SUM(Sarjat!E61:E63)-1)*100</f>
        <v>4.984093319194072</v>
      </c>
      <c r="F63" s="58">
        <f>(SUM(Sarjat!F73:F75)/SUM(Sarjat!F61:F63)-1)*100</f>
        <v>9.228243021346483</v>
      </c>
      <c r="G63" s="58">
        <f>(SUM(Sarjat!G73:G75)/SUM(Sarjat!G61:G63)-1)*100</f>
        <v>8.832011535688554</v>
      </c>
      <c r="H63" s="58">
        <f>(SUM(Sarjat!H73:H75)/SUM(Sarjat!H61:H63)-1)*100</f>
        <v>8.37508947745167</v>
      </c>
      <c r="I63" s="58">
        <f>(SUM(Sarjat!I73:I75)/SUM(Sarjat!I61:I63)-1)*100</f>
        <v>-2.6505404014410705</v>
      </c>
      <c r="J63" s="58">
        <f>(SUM(Sarjat!J73:J75)/SUM(Sarjat!J61:J63)-1)*100</f>
        <v>-2.4885396201702603</v>
      </c>
      <c r="K63" s="58">
        <f>(SUM(Sarjat!K73:K75)/SUM(Sarjat!K61:K63)-1)*100</f>
        <v>-1.1783960720130993</v>
      </c>
    </row>
    <row r="64" spans="2:11" ht="12.75">
      <c r="B64" s="4" t="s">
        <v>36</v>
      </c>
      <c r="C64" s="58">
        <f>(SUM(Sarjat!C74:C76)/SUM(Sarjat!C62:C64)-1)*100</f>
        <v>4.81778875849288</v>
      </c>
      <c r="D64" s="58">
        <f>(SUM(Sarjat!D74:D76)/SUM(Sarjat!D62:D64)-1)*100</f>
        <v>5.061511423550069</v>
      </c>
      <c r="E64" s="58">
        <f>(SUM(Sarjat!E74:E76)/SUM(Sarjat!E62:E64)-1)*100</f>
        <v>4.486505432877674</v>
      </c>
      <c r="F64" s="58">
        <f>(SUM(Sarjat!F74:F76)/SUM(Sarjat!F62:F64)-1)*100</f>
        <v>7.0445084854307005</v>
      </c>
      <c r="G64" s="58">
        <f>(SUM(Sarjat!G74:G76)/SUM(Sarjat!G62:G64)-1)*100</f>
        <v>7.460035523978692</v>
      </c>
      <c r="H64" s="58">
        <f>(SUM(Sarjat!H74:H76)/SUM(Sarjat!H62:H64)-1)*100</f>
        <v>8.19730305180979</v>
      </c>
      <c r="I64" s="58">
        <f>(SUM(Sarjat!I74:I76)/SUM(Sarjat!I62:I64)-1)*100</f>
        <v>-3.192060085836901</v>
      </c>
      <c r="J64" s="58">
        <f>(SUM(Sarjat!J74:J76)/SUM(Sarjat!J62:J64)-1)*100</f>
        <v>-1.830663615560646</v>
      </c>
      <c r="K64" s="58">
        <f>(SUM(Sarjat!K74:K76)/SUM(Sarjat!K62:K64)-1)*100</f>
        <v>-0.22958346999015777</v>
      </c>
    </row>
    <row r="65" spans="2:11" ht="12.75">
      <c r="B65" s="4" t="s">
        <v>37</v>
      </c>
      <c r="C65" s="58">
        <f>(SUM(Sarjat!C75:C77)/SUM(Sarjat!C63:C65)-1)*100</f>
        <v>6.151515151515152</v>
      </c>
      <c r="D65" s="58">
        <f>(SUM(Sarjat!D75:D77)/SUM(Sarjat!D63:D65)-1)*100</f>
        <v>9.397841977027488</v>
      </c>
      <c r="E65" s="58">
        <f>(SUM(Sarjat!E75:E77)/SUM(Sarjat!E63:E65)-1)*100</f>
        <v>3.713988198542162</v>
      </c>
      <c r="F65" s="58">
        <f>(SUM(Sarjat!F75:F77)/SUM(Sarjat!F63:F65)-1)*100</f>
        <v>7.3765432098765515</v>
      </c>
      <c r="G65" s="58">
        <f>(SUM(Sarjat!G75:G77)/SUM(Sarjat!G63:G65)-1)*100</f>
        <v>9.936350777934955</v>
      </c>
      <c r="H65" s="58">
        <f>(SUM(Sarjat!H75:H77)/SUM(Sarjat!H63:H65)-1)*100</f>
        <v>7.946554149085805</v>
      </c>
      <c r="I65" s="58">
        <f>(SUM(Sarjat!I75:I77)/SUM(Sarjat!I63:I65)-1)*100</f>
        <v>1.3783403656821402</v>
      </c>
      <c r="J65" s="58">
        <f>(SUM(Sarjat!J75:J77)/SUM(Sarjat!J63:J65)-1)*100</f>
        <v>1.0210803689064463</v>
      </c>
      <c r="K65" s="58">
        <f>(SUM(Sarjat!K75:K77)/SUM(Sarjat!K63:K65)-1)*100</f>
        <v>0.9207497533705977</v>
      </c>
    </row>
    <row r="66" spans="1:11" ht="12.75">
      <c r="A66" s="4" t="s">
        <v>43</v>
      </c>
      <c r="B66" s="4" t="s">
        <v>26</v>
      </c>
      <c r="C66" s="58">
        <f>(SUM(Sarjat!C76:C78)/SUM(Sarjat!C64:C66)-1)*100</f>
        <v>7.305306685044766</v>
      </c>
      <c r="D66" s="58">
        <f>(SUM(Sarjat!D76:D78)/SUM(Sarjat!D64:D66)-1)*100</f>
        <v>10.687285223367704</v>
      </c>
      <c r="E66" s="58">
        <f>(SUM(Sarjat!E76:E78)/SUM(Sarjat!E64:E66)-1)*100</f>
        <v>2.6804123711340333</v>
      </c>
      <c r="F66" s="58">
        <f>(SUM(Sarjat!F76:F78)/SUM(Sarjat!F64:F66)-1)*100</f>
        <v>7.9109589041096</v>
      </c>
      <c r="G66" s="58">
        <f>(SUM(Sarjat!G76:G78)/SUM(Sarjat!G64:G66)-1)*100</f>
        <v>10.00697350069737</v>
      </c>
      <c r="H66" s="58">
        <f>(SUM(Sarjat!H76:H78)/SUM(Sarjat!H64:H66)-1)*100</f>
        <v>7.416434540389982</v>
      </c>
      <c r="I66" s="58">
        <f>(SUM(Sarjat!I76:I78)/SUM(Sarjat!I64:I66)-1)*100</f>
        <v>4.674220963172804</v>
      </c>
      <c r="J66" s="58">
        <f>(SUM(Sarjat!J76:J78)/SUM(Sarjat!J64:J66)-1)*100</f>
        <v>2.961500493583391</v>
      </c>
      <c r="K66" s="58">
        <f>(SUM(Sarjat!K76:K78)/SUM(Sarjat!K64:K66)-1)*100</f>
        <v>2.109426499670408</v>
      </c>
    </row>
    <row r="67" spans="2:11" ht="12.75">
      <c r="B67" s="4" t="s">
        <v>27</v>
      </c>
      <c r="C67" s="58">
        <f>(SUM(Sarjat!C77:C79)/SUM(Sarjat!C65:C67)-1)*100</f>
        <v>6.620742441637972</v>
      </c>
      <c r="D67" s="58">
        <f>(SUM(Sarjat!D77:D79)/SUM(Sarjat!D65:D67)-1)*100</f>
        <v>9.26862150320189</v>
      </c>
      <c r="E67" s="58">
        <f>(SUM(Sarjat!E77:E79)/SUM(Sarjat!E65:E67)-1)*100</f>
        <v>1.5662240381341563</v>
      </c>
      <c r="F67" s="58">
        <f>(SUM(Sarjat!F77:F79)/SUM(Sarjat!F65:F67)-1)*100</f>
        <v>6.4216778025241394</v>
      </c>
      <c r="G67" s="58">
        <f>(SUM(Sarjat!G77:G79)/SUM(Sarjat!G65:G67)-1)*100</f>
        <v>7.8956402334363185</v>
      </c>
      <c r="H67" s="58">
        <f>(SUM(Sarjat!H77:H79)/SUM(Sarjat!H65:H67)-1)*100</f>
        <v>6.482758620689655</v>
      </c>
      <c r="I67" s="58">
        <f>(SUM(Sarjat!I77:I79)/SUM(Sarjat!I65:I67)-1)*100</f>
        <v>7.627865961199287</v>
      </c>
      <c r="J67" s="58">
        <f>(SUM(Sarjat!J77:J79)/SUM(Sarjat!J65:J67)-1)*100</f>
        <v>4.2490118577074965</v>
      </c>
      <c r="K67" s="58">
        <f>(SUM(Sarjat!K77:K79)/SUM(Sarjat!K65:K67)-1)*100</f>
        <v>3.271645736946449</v>
      </c>
    </row>
    <row r="68" spans="2:11" ht="12.75">
      <c r="B68" s="4" t="s">
        <v>28</v>
      </c>
      <c r="C68" s="58">
        <f>(SUM(Sarjat!C78:C80)/SUM(Sarjat!C66:C68)-1)*100</f>
        <v>5.962521294718903</v>
      </c>
      <c r="D68" s="58">
        <f>(SUM(Sarjat!D78:D80)/SUM(Sarjat!D66:D68)-1)*100</f>
        <v>5.3037932192010695</v>
      </c>
      <c r="E68" s="58">
        <f>(SUM(Sarjat!E78:E80)/SUM(Sarjat!E66:E68)-1)*100</f>
        <v>0.8795669824086749</v>
      </c>
      <c r="F68" s="58">
        <f>(SUM(Sarjat!F78:F80)/SUM(Sarjat!F66:F68)-1)*100</f>
        <v>5.851279967492884</v>
      </c>
      <c r="G68" s="58">
        <f>(SUM(Sarjat!G78:G80)/SUM(Sarjat!G66:G68)-1)*100</f>
        <v>4.991511035653651</v>
      </c>
      <c r="H68" s="58">
        <f>(SUM(Sarjat!H78:H80)/SUM(Sarjat!H66:H68)-1)*100</f>
        <v>5.401709401709409</v>
      </c>
      <c r="I68" s="58">
        <f>(SUM(Sarjat!I78:I80)/SUM(Sarjat!I66:I68)-1)*100</f>
        <v>6.3101604278074985</v>
      </c>
      <c r="J68" s="58">
        <f>(SUM(Sarjat!J78:J80)/SUM(Sarjat!J66:J68)-1)*100</f>
        <v>4.452506596306072</v>
      </c>
      <c r="K68" s="58">
        <f>(SUM(Sarjat!K78:K80)/SUM(Sarjat!K66:K68)-1)*100</f>
        <v>4.340622929092097</v>
      </c>
    </row>
    <row r="69" spans="2:11" ht="12.75">
      <c r="B69" s="4" t="s">
        <v>29</v>
      </c>
      <c r="C69" s="58">
        <f>(SUM(Sarjat!C79:C81)/SUM(Sarjat!C67:C69)-1)*100</f>
        <v>3.1339031339031376</v>
      </c>
      <c r="D69" s="58">
        <f>(SUM(Sarjat!D79:D81)/SUM(Sarjat!D67:D69)-1)*100</f>
        <v>3.1333333333333213</v>
      </c>
      <c r="E69" s="58">
        <f>(SUM(Sarjat!E79:E81)/SUM(Sarjat!E67:E69)-1)*100</f>
        <v>0.9106239460371146</v>
      </c>
      <c r="F69" s="58">
        <f>(SUM(Sarjat!F79:F81)/SUM(Sarjat!F67:F69)-1)*100</f>
        <v>3.480641376613214</v>
      </c>
      <c r="G69" s="58">
        <f>(SUM(Sarjat!G79:G81)/SUM(Sarjat!G67:G69)-1)*100</f>
        <v>3.1418918918918903</v>
      </c>
      <c r="H69" s="58">
        <f>(SUM(Sarjat!H79:H81)/SUM(Sarjat!H67:H69)-1)*100</f>
        <v>4.343400067865599</v>
      </c>
      <c r="I69" s="58">
        <f>(SUM(Sarjat!I79:I81)/SUM(Sarjat!I67:I69)-1)*100</f>
        <v>0.8349705304518729</v>
      </c>
      <c r="J69" s="58">
        <f>(SUM(Sarjat!J79:J81)/SUM(Sarjat!J67:J69)-1)*100</f>
        <v>4.6072257209148315</v>
      </c>
      <c r="K69" s="58">
        <f>(SUM(Sarjat!K79:K81)/SUM(Sarjat!K67:K69)-1)*100</f>
        <v>5.383848454636109</v>
      </c>
    </row>
    <row r="70" spans="2:11" ht="12.75">
      <c r="B70" s="4" t="s">
        <v>30</v>
      </c>
      <c r="C70" s="58">
        <f>(SUM(Sarjat!C80:C82)/SUM(Sarjat!C68:C70)-1)*100</f>
        <v>2.6967122275581845</v>
      </c>
      <c r="D70" s="58">
        <f>(SUM(Sarjat!D80:D82)/SUM(Sarjat!D68:D70)-1)*100</f>
        <v>2.6341784655910416</v>
      </c>
      <c r="E70" s="58">
        <f>(SUM(Sarjat!E80:E82)/SUM(Sarjat!E68:E70)-1)*100</f>
        <v>1.585695006747656</v>
      </c>
      <c r="F70" s="58">
        <f>(SUM(Sarjat!F80:F82)/SUM(Sarjat!F68:F70)-1)*100</f>
        <v>2.4793388429752428</v>
      </c>
      <c r="G70" s="58">
        <f>(SUM(Sarjat!G80:G82)/SUM(Sarjat!G68:G70)-1)*100</f>
        <v>2.874331550802145</v>
      </c>
      <c r="H70" s="58">
        <f>(SUM(Sarjat!H80:H82)/SUM(Sarjat!H68:H70)-1)*100</f>
        <v>3.4738617200674504</v>
      </c>
      <c r="I70" s="58">
        <f>(SUM(Sarjat!I80:I82)/SUM(Sarjat!I68:I70)-1)*100</f>
        <v>3.4367141659681577</v>
      </c>
      <c r="J70" s="58">
        <f>(SUM(Sarjat!J80:J82)/SUM(Sarjat!J68:J70)-1)*100</f>
        <v>6.521739130434789</v>
      </c>
      <c r="K70" s="58">
        <f>(SUM(Sarjat!K80:K82)/SUM(Sarjat!K68:K70)-1)*100</f>
        <v>6.400000000000006</v>
      </c>
    </row>
    <row r="71" spans="2:11" ht="12.75">
      <c r="B71" s="4" t="s">
        <v>31</v>
      </c>
      <c r="C71" s="58">
        <f>(SUM(Sarjat!C81:C83)/SUM(Sarjat!C69:C71)-1)*100</f>
        <v>2.9901461094121506</v>
      </c>
      <c r="D71" s="58">
        <f>(SUM(Sarjat!D81:D83)/SUM(Sarjat!D69:D71)-1)*100</f>
        <v>2.9440952695997558</v>
      </c>
      <c r="E71" s="58">
        <f>(SUM(Sarjat!E81:E83)/SUM(Sarjat!E69:E71)-1)*100</f>
        <v>2.4349002367264116</v>
      </c>
      <c r="F71" s="58">
        <f>(SUM(Sarjat!F81:F83)/SUM(Sarjat!F69:F71)-1)*100</f>
        <v>1.8918918918918948</v>
      </c>
      <c r="G71" s="58">
        <f>(SUM(Sarjat!G81:G83)/SUM(Sarjat!G69:G71)-1)*100</f>
        <v>2.100700233411157</v>
      </c>
      <c r="H71" s="58">
        <f>(SUM(Sarjat!H81:H83)/SUM(Sarjat!H69:H71)-1)*100</f>
        <v>2.7526015441423413</v>
      </c>
      <c r="I71" s="58">
        <f>(SUM(Sarjat!I81:I83)/SUM(Sarjat!I69:I71)-1)*100</f>
        <v>7.7700348432055755</v>
      </c>
      <c r="J71" s="58">
        <f>(SUM(Sarjat!J81:J83)/SUM(Sarjat!J69:J71)-1)*100</f>
        <v>8.54355869492094</v>
      </c>
      <c r="K71" s="58">
        <f>(SUM(Sarjat!K81:K83)/SUM(Sarjat!K69:K71)-1)*100</f>
        <v>7.314629258517047</v>
      </c>
    </row>
    <row r="72" spans="2:11" ht="12.75">
      <c r="B72" s="4" t="s">
        <v>32</v>
      </c>
      <c r="C72" s="58">
        <f>(SUM(Sarjat!C82:C84)/SUM(Sarjat!C70:C72)-1)*100</f>
        <v>2.777777777777768</v>
      </c>
      <c r="D72" s="58">
        <f>(SUM(Sarjat!D82:D84)/SUM(Sarjat!D70:D72)-1)*100</f>
        <v>2.968645763842548</v>
      </c>
      <c r="E72" s="58">
        <f>(SUM(Sarjat!E82:E84)/SUM(Sarjat!E70:E72)-1)*100</f>
        <v>3.049813622500852</v>
      </c>
      <c r="F72" s="58">
        <f>(SUM(Sarjat!F82:F84)/SUM(Sarjat!F70:F72)-1)*100</f>
        <v>0.6480881399870464</v>
      </c>
      <c r="G72" s="58">
        <f>(SUM(Sarjat!G82:G84)/SUM(Sarjat!G70:G72)-1)*100</f>
        <v>1.334668001334638</v>
      </c>
      <c r="H72" s="58">
        <f>(SUM(Sarjat!H82:H84)/SUM(Sarjat!H70:H72)-1)*100</f>
        <v>2.174640347942458</v>
      </c>
      <c r="I72" s="58">
        <f>(SUM(Sarjat!I82:I84)/SUM(Sarjat!I70:I72)-1)*100</f>
        <v>11.368421052631582</v>
      </c>
      <c r="J72" s="58">
        <f>(SUM(Sarjat!J82:J84)/SUM(Sarjat!J70:J72)-1)*100</f>
        <v>9.851551956815129</v>
      </c>
      <c r="K72" s="58">
        <f>(SUM(Sarjat!K82:K84)/SUM(Sarjat!K70:K72)-1)*100</f>
        <v>8.024072216649936</v>
      </c>
    </row>
    <row r="73" spans="2:11" ht="12.75">
      <c r="B73" s="4" t="s">
        <v>33</v>
      </c>
      <c r="C73" s="58">
        <f>(SUM(Sarjat!C83:C85)/SUM(Sarjat!C71:C73)-1)*100</f>
        <v>4.857673267326756</v>
      </c>
      <c r="D73" s="58">
        <f>(SUM(Sarjat!D83:D85)/SUM(Sarjat!D71:D73)-1)*100</f>
        <v>5.55744971019434</v>
      </c>
      <c r="E73" s="58">
        <f>(SUM(Sarjat!E83:E85)/SUM(Sarjat!E71:E73)-1)*100</f>
        <v>3.3209081667231244</v>
      </c>
      <c r="F73" s="58">
        <f>(SUM(Sarjat!F83:F85)/SUM(Sarjat!F71:F73)-1)*100</f>
        <v>2.495999999999987</v>
      </c>
      <c r="G73" s="58">
        <f>(SUM(Sarjat!G83:G85)/SUM(Sarjat!G71:G73)-1)*100</f>
        <v>2.865812542144308</v>
      </c>
      <c r="H73" s="58">
        <f>(SUM(Sarjat!H83:H85)/SUM(Sarjat!H71:H73)-1)*100</f>
        <v>1.7011340893929194</v>
      </c>
      <c r="I73" s="58">
        <f>(SUM(Sarjat!I83:I85)/SUM(Sarjat!I71:I73)-1)*100</f>
        <v>13.657344556068418</v>
      </c>
      <c r="J73" s="58">
        <f>(SUM(Sarjat!J83:J85)/SUM(Sarjat!J71:J73)-1)*100</f>
        <v>11.3928329952671</v>
      </c>
      <c r="K73" s="58">
        <f>(SUM(Sarjat!K83:K85)/SUM(Sarjat!K71:K73)-1)*100</f>
        <v>8.383433533734141</v>
      </c>
    </row>
    <row r="74" spans="2:11" ht="12.75">
      <c r="B74" s="4" t="s">
        <v>34</v>
      </c>
      <c r="C74" s="58">
        <f>(SUM(Sarjat!C84:C86)/SUM(Sarjat!C72:C74)-1)*100</f>
        <v>3.804178359837862</v>
      </c>
      <c r="D74" s="58">
        <f>(SUM(Sarjat!D84:D86)/SUM(Sarjat!D72:D74)-1)*100</f>
        <v>4.337512707556734</v>
      </c>
      <c r="E74" s="58">
        <f>(SUM(Sarjat!E84:E86)/SUM(Sarjat!E72:E74)-1)*100</f>
        <v>3.2105441027374226</v>
      </c>
      <c r="F74" s="58">
        <f>(SUM(Sarjat!F84:F86)/SUM(Sarjat!F72:F74)-1)*100</f>
        <v>1.3870967741935525</v>
      </c>
      <c r="G74" s="58">
        <f>(SUM(Sarjat!G84:G86)/SUM(Sarjat!G72:G74)-1)*100</f>
        <v>1.9798657718120838</v>
      </c>
      <c r="H74" s="58">
        <f>(SUM(Sarjat!H84:H86)/SUM(Sarjat!H72:H74)-1)*100</f>
        <v>1.0959814015277125</v>
      </c>
      <c r="I74" s="58">
        <f>(SUM(Sarjat!I84:I86)/SUM(Sarjat!I72:I74)-1)*100</f>
        <v>12.71534044298608</v>
      </c>
      <c r="J74" s="58">
        <f>(SUM(Sarjat!J84:J86)/SUM(Sarjat!J72:J74)-1)*100</f>
        <v>10.341331530922627</v>
      </c>
      <c r="K74" s="58">
        <f>(SUM(Sarjat!K84:K86)/SUM(Sarjat!K72:K74)-1)*100</f>
        <v>8.358308358308374</v>
      </c>
    </row>
    <row r="75" spans="2:11" ht="12.75">
      <c r="B75" s="4" t="s">
        <v>35</v>
      </c>
      <c r="C75" s="58">
        <f>(SUM(Sarjat!C85:C87)/SUM(Sarjat!C73:C75)-1)*100</f>
        <v>2.9584065612185295</v>
      </c>
      <c r="D75" s="58">
        <f>(SUM(Sarjat!D85:D87)/SUM(Sarjat!D73:D75)-1)*100</f>
        <v>3.3624747814391176</v>
      </c>
      <c r="E75" s="58">
        <f>(SUM(Sarjat!E85:E87)/SUM(Sarjat!E73:E75)-1)*100</f>
        <v>2.9629629629629672</v>
      </c>
      <c r="F75" s="58">
        <f>(SUM(Sarjat!F85:F87)/SUM(Sarjat!F73:F75)-1)*100</f>
        <v>0.3908598917618633</v>
      </c>
      <c r="G75" s="58">
        <f>(SUM(Sarjat!G85:G87)/SUM(Sarjat!G73:G75)-1)*100</f>
        <v>0.4968532626697497</v>
      </c>
      <c r="H75" s="58">
        <f>(SUM(Sarjat!H85:H87)/SUM(Sarjat!H73:H75)-1)*100</f>
        <v>0.3963011889035917</v>
      </c>
      <c r="I75" s="58">
        <f>(SUM(Sarjat!I85:I87)/SUM(Sarjat!I73:I75)-1)*100</f>
        <v>12.767644726407589</v>
      </c>
      <c r="J75" s="58">
        <f>(SUM(Sarjat!J85:J87)/SUM(Sarjat!J73:J75)-1)*100</f>
        <v>9.872397582269965</v>
      </c>
      <c r="K75" s="58">
        <f>(SUM(Sarjat!K85:K87)/SUM(Sarjat!K73:K75)-1)*100</f>
        <v>7.982775753560789</v>
      </c>
    </row>
    <row r="76" spans="2:11" ht="12.75">
      <c r="B76" s="4" t="s">
        <v>36</v>
      </c>
      <c r="C76" s="58">
        <f>(SUM(Sarjat!C86:C88)/SUM(Sarjat!C74:C76)-1)*100</f>
        <v>1.4731879787860835</v>
      </c>
      <c r="D76" s="58">
        <f>(SUM(Sarjat!D86:D88)/SUM(Sarjat!D74:D76)-1)*100</f>
        <v>1.5055202408832402</v>
      </c>
      <c r="E76" s="58">
        <f>(SUM(Sarjat!E86:E88)/SUM(Sarjat!E74:E76)-1)*100</f>
        <v>2.851392150285137</v>
      </c>
      <c r="F76" s="58">
        <f>(SUM(Sarjat!F86:F88)/SUM(Sarjat!F74:F76)-1)*100</f>
        <v>-0.8674842955429307</v>
      </c>
      <c r="G76" s="58">
        <f>(SUM(Sarjat!G86:G88)/SUM(Sarjat!G74:G76)-1)*100</f>
        <v>-0.8264462809917328</v>
      </c>
      <c r="H76" s="58">
        <f>(SUM(Sarjat!H86:H88)/SUM(Sarjat!H74:H76)-1)*100</f>
        <v>-0.3607740242702384</v>
      </c>
      <c r="I76" s="58">
        <f>(SUM(Sarjat!I86:I88)/SUM(Sarjat!I74:I76)-1)*100</f>
        <v>10.723192019950112</v>
      </c>
      <c r="J76" s="58">
        <f>(SUM(Sarjat!J86:J88)/SUM(Sarjat!J74:J76)-1)*100</f>
        <v>8.624708624708632</v>
      </c>
      <c r="K76" s="58">
        <f>(SUM(Sarjat!K86:K88)/SUM(Sarjat!K74:K76)-1)*100</f>
        <v>7.2978303747534445</v>
      </c>
    </row>
    <row r="77" spans="2:11" ht="12.75">
      <c r="B77" s="4" t="s">
        <v>37</v>
      </c>
      <c r="C77" s="58">
        <f>(SUM(Sarjat!C87:C89)/SUM(Sarjat!C75:C77)-1)*100</f>
        <v>-0.7422209534684643</v>
      </c>
      <c r="D77" s="58">
        <f>(SUM(Sarjat!D87:D89)/SUM(Sarjat!D75:D77)-1)*100</f>
        <v>-2.0999045497931856</v>
      </c>
      <c r="E77" s="58">
        <f>(SUM(Sarjat!E87:E89)/SUM(Sarjat!E75:E77)-1)*100</f>
        <v>3.246318607764387</v>
      </c>
      <c r="F77" s="58">
        <f>(SUM(Sarjat!F87:F89)/SUM(Sarjat!F75:F77)-1)*100</f>
        <v>-2.4432308134521574</v>
      </c>
      <c r="G77" s="58">
        <f>(SUM(Sarjat!G87:G89)/SUM(Sarjat!G75:G77)-1)*100</f>
        <v>-3.1199742682534337</v>
      </c>
      <c r="H77" s="58">
        <f>(SUM(Sarjat!H87:H89)/SUM(Sarjat!H75:H77)-1)*100</f>
        <v>-0.9120521172638507</v>
      </c>
      <c r="I77" s="58">
        <f>(SUM(Sarjat!I87:I89)/SUM(Sarjat!I75:I77)-1)*100</f>
        <v>6.326304106548264</v>
      </c>
      <c r="J77" s="58">
        <f>(SUM(Sarjat!J87:J89)/SUM(Sarjat!J75:J77)-1)*100</f>
        <v>6.553635474404973</v>
      </c>
      <c r="K77" s="58">
        <f>(SUM(Sarjat!K87:K89)/SUM(Sarjat!K75:K77)-1)*100</f>
        <v>6.451612903225801</v>
      </c>
    </row>
    <row r="78" spans="1:11" ht="12.75">
      <c r="A78" s="50">
        <v>2002</v>
      </c>
      <c r="B78" s="4" t="s">
        <v>26</v>
      </c>
      <c r="C78" s="58">
        <f>(SUM(Sarjat!C88:C90)/SUM(Sarjat!C76:C78)-1)*100</f>
        <v>-3.0828516377649384</v>
      </c>
      <c r="D78" s="58">
        <f>(SUM(Sarjat!D88:D90)/SUM(Sarjat!D76:D78)-1)*100</f>
        <v>-2.732070785470353</v>
      </c>
      <c r="E78" s="58">
        <f>(SUM(Sarjat!E88:E90)/SUM(Sarjat!E76:E78)-1)*100</f>
        <v>4.116465863453822</v>
      </c>
      <c r="F78" s="58">
        <f>(SUM(Sarjat!F88:F90)/SUM(Sarjat!F76:F78)-1)*100</f>
        <v>-3.776578863852753</v>
      </c>
      <c r="G78" s="58">
        <f>(SUM(Sarjat!G88:G90)/SUM(Sarjat!G76:G78)-1)*100</f>
        <v>-3.581616481774963</v>
      </c>
      <c r="H78" s="58">
        <f>(SUM(Sarjat!H88:H90)/SUM(Sarjat!H76:H78)-1)*100</f>
        <v>-1.1021069692058294</v>
      </c>
      <c r="I78" s="58">
        <f>(SUM(Sarjat!I88:I90)/SUM(Sarjat!I76:I78)-1)*100</f>
        <v>-0.06765899864681346</v>
      </c>
      <c r="J78" s="58">
        <f>(SUM(Sarjat!J88:J90)/SUM(Sarjat!J76:J78)-1)*100</f>
        <v>4.250559284116351</v>
      </c>
      <c r="K78" s="58">
        <f>(SUM(Sarjat!K88:K90)/SUM(Sarjat!K76:K78)-1)*100</f>
        <v>5.551969012265978</v>
      </c>
    </row>
    <row r="79" spans="1:11" ht="12.75">
      <c r="A79" s="50"/>
      <c r="B79" s="4" t="s">
        <v>27</v>
      </c>
      <c r="C79" s="58">
        <f>(SUM(Sarjat!C89:C91)/SUM(Sarjat!C77:C79)-1)*100</f>
        <v>-2.87150035893754</v>
      </c>
      <c r="D79" s="58">
        <f>(SUM(Sarjat!D89:D91)/SUM(Sarjat!D77:D79)-1)*100</f>
        <v>-1.8198642813078258</v>
      </c>
      <c r="E79" s="58">
        <f>(SUM(Sarjat!E89:E91)/SUM(Sarjat!E77:E79)-1)*100</f>
        <v>4.927924907810932</v>
      </c>
      <c r="F79" s="58">
        <f>(SUM(Sarjat!F89:F91)/SUM(Sarjat!F77:F79)-1)*100</f>
        <v>-2.720613882106737</v>
      </c>
      <c r="G79" s="58">
        <f>(SUM(Sarjat!G89:G91)/SUM(Sarjat!G77:G79)-1)*100</f>
        <v>-1.4635698377346573</v>
      </c>
      <c r="H79" s="58">
        <f>(SUM(Sarjat!H89:H91)/SUM(Sarjat!H77:H79)-1)*100</f>
        <v>-0.8743523316062096</v>
      </c>
      <c r="I79" s="58">
        <f>(SUM(Sarjat!I89:I91)/SUM(Sarjat!I77:I79)-1)*100</f>
        <v>-3.7689471528062346</v>
      </c>
      <c r="J79" s="58">
        <f>(SUM(Sarjat!J89:J91)/SUM(Sarjat!J77:J79)-1)*100</f>
        <v>2.6856240126382325</v>
      </c>
      <c r="K79" s="58">
        <f>(SUM(Sarjat!K89:K91)/SUM(Sarjat!K77:K79)-1)*100</f>
        <v>4.736000000000007</v>
      </c>
    </row>
    <row r="80" spans="1:11" ht="12.75">
      <c r="A80" s="50"/>
      <c r="B80" s="4" t="s">
        <v>28</v>
      </c>
      <c r="C80" s="58">
        <f>(SUM(Sarjat!C90:C92)/SUM(Sarjat!C78:C80)-1)*100</f>
        <v>-3.2154340836012762</v>
      </c>
      <c r="D80" s="58">
        <f>(SUM(Sarjat!D90:D92)/SUM(Sarjat!D78:D80)-1)*100</f>
        <v>1.0838380618425347</v>
      </c>
      <c r="E80" s="58">
        <f>(SUM(Sarjat!E90:E92)/SUM(Sarjat!E78:E80)-1)*100</f>
        <v>5.063715627095888</v>
      </c>
      <c r="F80" s="58">
        <f>(SUM(Sarjat!F90:F92)/SUM(Sarjat!F78:F80)-1)*100</f>
        <v>-3.3781190019193885</v>
      </c>
      <c r="G80" s="58">
        <f>(SUM(Sarjat!G90:G92)/SUM(Sarjat!G78:G80)-1)*100</f>
        <v>0.35575679172057395</v>
      </c>
      <c r="H80" s="58">
        <f>(SUM(Sarjat!H90:H92)/SUM(Sarjat!H78:H80)-1)*100</f>
        <v>-0.5514109633473985</v>
      </c>
      <c r="I80" s="58">
        <f>(SUM(Sarjat!I90:I92)/SUM(Sarjat!I78:I80)-1)*100</f>
        <v>-2.515090543259557</v>
      </c>
      <c r="J80" s="58">
        <f>(SUM(Sarjat!J90:J92)/SUM(Sarjat!J78:J80)-1)*100</f>
        <v>3.189137985475199</v>
      </c>
      <c r="K80" s="58">
        <f>(SUM(Sarjat!K90:K92)/SUM(Sarjat!K78:K80)-1)*100</f>
        <v>4.0647824706256275</v>
      </c>
    </row>
    <row r="81" spans="1:11" ht="12.75">
      <c r="A81" s="50"/>
      <c r="B81" s="4" t="s">
        <v>29</v>
      </c>
      <c r="C81" s="58">
        <f>(SUM(Sarjat!C91:C93)/SUM(Sarjat!C79:C81)-1)*100</f>
        <v>0.513022888713488</v>
      </c>
      <c r="D81" s="58">
        <f>(SUM(Sarjat!D91:D93)/SUM(Sarjat!D79:D81)-1)*100</f>
        <v>0.808015513897864</v>
      </c>
      <c r="E81" s="58">
        <f>(SUM(Sarjat!E91:E93)/SUM(Sarjat!E79:E81)-1)*100</f>
        <v>4.378342245989275</v>
      </c>
      <c r="F81" s="58">
        <f>(SUM(Sarjat!F91:F93)/SUM(Sarjat!F79:F81)-1)*100</f>
        <v>0.3023431594860293</v>
      </c>
      <c r="G81" s="58">
        <f>(SUM(Sarjat!G91:G93)/SUM(Sarjat!G79:G81)-1)*100</f>
        <v>0.6223386832623801</v>
      </c>
      <c r="H81" s="58">
        <f>(SUM(Sarjat!H91:H93)/SUM(Sarjat!H79:H81)-1)*100</f>
        <v>-0.29268292682925745</v>
      </c>
      <c r="I81" s="58">
        <f>(SUM(Sarjat!I91:I93)/SUM(Sarjat!I79:I81)-1)*100</f>
        <v>1.7535314174379035</v>
      </c>
      <c r="J81" s="58">
        <f>(SUM(Sarjat!J91:J93)/SUM(Sarjat!J79:J81)-1)*100</f>
        <v>3.9923954372623527</v>
      </c>
      <c r="K81" s="58">
        <f>(SUM(Sarjat!K91:K93)/SUM(Sarjat!K79:K81)-1)*100</f>
        <v>3.5004730368968895</v>
      </c>
    </row>
    <row r="82" spans="1:11" ht="12.75">
      <c r="A82" s="50"/>
      <c r="B82" s="4" t="s">
        <v>30</v>
      </c>
      <c r="C82" s="58">
        <f>(SUM(Sarjat!C92:C94)/SUM(Sarjat!C80:C82)-1)*100</f>
        <v>-1.0071942446043258</v>
      </c>
      <c r="D82" s="58">
        <f>(SUM(Sarjat!D92:D94)/SUM(Sarjat!D80:D82)-1)*100</f>
        <v>-1.2512030798844997</v>
      </c>
      <c r="E82" s="58">
        <f>(SUM(Sarjat!E92:E94)/SUM(Sarjat!E80:E82)-1)*100</f>
        <v>3.454001992693456</v>
      </c>
      <c r="F82" s="58">
        <f>(SUM(Sarjat!F92:F94)/SUM(Sarjat!F80:F82)-1)*100</f>
        <v>-1.2622720897615736</v>
      </c>
      <c r="G82" s="58">
        <f>(SUM(Sarjat!G92:G94)/SUM(Sarjat!G80:G82)-1)*100</f>
        <v>-2.1117608836907054</v>
      </c>
      <c r="H82" s="58">
        <f>(SUM(Sarjat!H92:H94)/SUM(Sarjat!H80:H82)-1)*100</f>
        <v>-0.06518904823988869</v>
      </c>
      <c r="I82" s="58">
        <f>(SUM(Sarjat!I92:I94)/SUM(Sarjat!I80:I82)-1)*100</f>
        <v>0.4051863857374327</v>
      </c>
      <c r="J82" s="58">
        <f>(SUM(Sarjat!J92:J94)/SUM(Sarjat!J80:J82)-1)*100</f>
        <v>3.390894819466239</v>
      </c>
      <c r="K82" s="58">
        <f>(SUM(Sarjat!K92:K94)/SUM(Sarjat!K80:K82)-1)*100</f>
        <v>3.007518796992481</v>
      </c>
    </row>
    <row r="83" spans="1:11" ht="12.75">
      <c r="A83" s="50"/>
      <c r="B83" s="4" t="s">
        <v>31</v>
      </c>
      <c r="C83" s="58">
        <f>(SUM(Sarjat!C93:C95)/SUM(Sarjat!C81:C83)-1)*100</f>
        <v>2.1774991751897232</v>
      </c>
      <c r="D83" s="58">
        <f>(SUM(Sarjat!D93:D95)/SUM(Sarjat!D81:D83)-1)*100</f>
        <v>-0.2892030848329008</v>
      </c>
      <c r="E83" s="58">
        <f>(SUM(Sarjat!E93:E95)/SUM(Sarjat!E81:E83)-1)*100</f>
        <v>2.938263453284895</v>
      </c>
      <c r="F83" s="58">
        <f>(SUM(Sarjat!F93:F95)/SUM(Sarjat!F81:F83)-1)*100</f>
        <v>2.9509283819628473</v>
      </c>
      <c r="G83" s="58">
        <f>(SUM(Sarjat!G93:G95)/SUM(Sarjat!G81:G83)-1)*100</f>
        <v>-0.13063357282823151</v>
      </c>
      <c r="H83" s="58">
        <f>(SUM(Sarjat!H93:H95)/SUM(Sarjat!H81:H83)-1)*100</f>
        <v>0.32669062397907567</v>
      </c>
      <c r="I83" s="58">
        <f>(SUM(Sarjat!I93:I95)/SUM(Sarjat!I81:I83)-1)*100</f>
        <v>-1.0022631749111</v>
      </c>
      <c r="J83" s="58">
        <f>(SUM(Sarjat!J93:J95)/SUM(Sarjat!J81:J83)-1)*100</f>
        <v>1.8903005887821456</v>
      </c>
      <c r="K83" s="58">
        <f>(SUM(Sarjat!K93:K95)/SUM(Sarjat!K81:K83)-1)*100</f>
        <v>2.4898848428259956</v>
      </c>
    </row>
    <row r="84" spans="1:11" ht="12.75">
      <c r="A84" s="50"/>
      <c r="B84" s="4" t="s">
        <v>32</v>
      </c>
      <c r="C84" s="58">
        <f>(SUM(Sarjat!C94:C96)/SUM(Sarjat!C82:C84)-1)*100</f>
        <v>1.6464740602671668</v>
      </c>
      <c r="D84" s="58">
        <f>(SUM(Sarjat!D94:D96)/SUM(Sarjat!D82:D84)-1)*100</f>
        <v>1.295756397797243</v>
      </c>
      <c r="E84" s="58">
        <f>(SUM(Sarjat!E94:E96)/SUM(Sarjat!E82:E84)-1)*100</f>
        <v>2.893784939164723</v>
      </c>
      <c r="F84" s="58">
        <f>(SUM(Sarjat!F94:F96)/SUM(Sarjat!F82:F84)-1)*100</f>
        <v>1.8995492594977348</v>
      </c>
      <c r="G84" s="58">
        <f>(SUM(Sarjat!G94:G96)/SUM(Sarjat!G82:G84)-1)*100</f>
        <v>1.3829436944353013</v>
      </c>
      <c r="H84" s="58">
        <f>(SUM(Sarjat!H94:H96)/SUM(Sarjat!H82:H84)-1)*100</f>
        <v>0.8513425016372089</v>
      </c>
      <c r="I84" s="58">
        <f>(SUM(Sarjat!I94:I96)/SUM(Sarjat!I82:I84)-1)*100</f>
        <v>0.6211180124223725</v>
      </c>
      <c r="J84" s="58">
        <f>(SUM(Sarjat!J94:J96)/SUM(Sarjat!J82:J84)-1)*100</f>
        <v>1.1363636363636243</v>
      </c>
      <c r="K84" s="58">
        <f>(SUM(Sarjat!K94:K96)/SUM(Sarjat!K82:K84)-1)*100</f>
        <v>2.0736614051377167</v>
      </c>
    </row>
    <row r="85" spans="1:11" ht="12.75">
      <c r="A85" s="50"/>
      <c r="B85" s="4" t="s">
        <v>33</v>
      </c>
      <c r="C85" s="58">
        <f>(SUM(Sarjat!C95:C97)/SUM(Sarjat!C83:C85)-1)*100</f>
        <v>0.7081735025080915</v>
      </c>
      <c r="D85" s="58">
        <f>(SUM(Sarjat!D95:D97)/SUM(Sarjat!D83:D85)-1)*100</f>
        <v>1.9379844961240345</v>
      </c>
      <c r="E85" s="58">
        <f>(SUM(Sarjat!E95:E97)/SUM(Sarjat!E83:E85)-1)*100</f>
        <v>2.9845851098720955</v>
      </c>
      <c r="F85" s="58">
        <f>(SUM(Sarjat!F95:F97)/SUM(Sarjat!F83:F85)-1)*100</f>
        <v>1.0927255697783522</v>
      </c>
      <c r="G85" s="58">
        <f>(SUM(Sarjat!G95:G97)/SUM(Sarjat!G83:G85)-1)*100</f>
        <v>2.163225172074723</v>
      </c>
      <c r="H85" s="58">
        <f>(SUM(Sarjat!H95:H97)/SUM(Sarjat!H83:H85)-1)*100</f>
        <v>1.3119055428009174</v>
      </c>
      <c r="I85" s="58">
        <f>(SUM(Sarjat!I95:I97)/SUM(Sarjat!I83:I85)-1)*100</f>
        <v>-0.7166746297180948</v>
      </c>
      <c r="J85" s="58">
        <f>(SUM(Sarjat!J95:J97)/SUM(Sarjat!J83:J85)-1)*100</f>
        <v>-0.12139605462823111</v>
      </c>
      <c r="K85" s="58">
        <f>(SUM(Sarjat!K95:K97)/SUM(Sarjat!K83:K85)-1)*100</f>
        <v>1.8181818181818077</v>
      </c>
    </row>
    <row r="86" spans="1:11" ht="12.75">
      <c r="A86" s="50"/>
      <c r="B86" s="4" t="s">
        <v>34</v>
      </c>
      <c r="C86" s="58">
        <f>(SUM(Sarjat!C96:C98)/SUM(Sarjat!C84:C86)-1)*100</f>
        <v>2.8837488735355965</v>
      </c>
      <c r="D86" s="58">
        <f>(SUM(Sarjat!D96:D98)/SUM(Sarjat!D84:D86)-1)*100</f>
        <v>2.1435531016563925</v>
      </c>
      <c r="E86" s="58">
        <f>(SUM(Sarjat!E96:E98)/SUM(Sarjat!E84:E86)-1)*100</f>
        <v>3.077930582842181</v>
      </c>
      <c r="F86" s="58">
        <f>(SUM(Sarjat!F96:F98)/SUM(Sarjat!F84:F86)-1)*100</f>
        <v>2.195354756601975</v>
      </c>
      <c r="G86" s="58">
        <f>(SUM(Sarjat!G96:G98)/SUM(Sarjat!G84:G86)-1)*100</f>
        <v>1.612372490950964</v>
      </c>
      <c r="H86" s="58">
        <f>(SUM(Sarjat!H96:H98)/SUM(Sarjat!H84:H86)-1)*100</f>
        <v>1.708278580814726</v>
      </c>
      <c r="I86" s="58">
        <f>(SUM(Sarjat!I96:I98)/SUM(Sarjat!I84:I86)-1)*100</f>
        <v>5.021834061135366</v>
      </c>
      <c r="J86" s="58">
        <f>(SUM(Sarjat!J96:J98)/SUM(Sarjat!J84:J86)-1)*100</f>
        <v>1.9908116385911168</v>
      </c>
      <c r="K86" s="58">
        <f>(SUM(Sarjat!K96:K98)/SUM(Sarjat!K84:K86)-1)*100</f>
        <v>1.751690227412439</v>
      </c>
    </row>
    <row r="87" spans="1:11" ht="12.75">
      <c r="A87" s="50"/>
      <c r="B87" s="4" t="s">
        <v>35</v>
      </c>
      <c r="C87" s="58">
        <f>(SUM(Sarjat!C97:C99)/SUM(Sarjat!C85:C87)-1)*100</f>
        <v>3.3285917496443718</v>
      </c>
      <c r="D87" s="58">
        <f>(SUM(Sarjat!D97:D99)/SUM(Sarjat!D85:D87)-1)*100</f>
        <v>3.025374105400136</v>
      </c>
      <c r="E87" s="58">
        <f>(SUM(Sarjat!E97:E99)/SUM(Sarjat!E85:E87)-1)*100</f>
        <v>3.1393067364290372</v>
      </c>
      <c r="F87" s="58">
        <f>(SUM(Sarjat!F97:F99)/SUM(Sarjat!F85:F87)-1)*100</f>
        <v>2.605570530098822</v>
      </c>
      <c r="G87" s="58">
        <f>(SUM(Sarjat!G97:G99)/SUM(Sarjat!G85:G87)-1)*100</f>
        <v>2.4719841793012565</v>
      </c>
      <c r="H87" s="58">
        <f>(SUM(Sarjat!H97:H99)/SUM(Sarjat!H85:H87)-1)*100</f>
        <v>2.0065789473684204</v>
      </c>
      <c r="I87" s="58">
        <f>(SUM(Sarjat!I97:I99)/SUM(Sarjat!I85:I87)-1)*100</f>
        <v>5.649320206282238</v>
      </c>
      <c r="J87" s="58">
        <f>(SUM(Sarjat!J97:J99)/SUM(Sarjat!J85:J87)-1)*100</f>
        <v>2.2310513447432845</v>
      </c>
      <c r="K87" s="58">
        <f>(SUM(Sarjat!K97:K99)/SUM(Sarjat!K85:K87)-1)*100</f>
        <v>1.717791411042957</v>
      </c>
    </row>
    <row r="88" spans="1:11" ht="12.75">
      <c r="A88" s="50"/>
      <c r="B88" s="4" t="s">
        <v>36</v>
      </c>
      <c r="C88" s="58">
        <f>(SUM(Sarjat!C98:C100)/SUM(Sarjat!C86:C88)-1)*100</f>
        <v>4.616724738675959</v>
      </c>
      <c r="D88" s="58">
        <f>(SUM(Sarjat!D98:D100)/SUM(Sarjat!D86:D88)-1)*100</f>
        <v>4.317732366512872</v>
      </c>
      <c r="E88" s="58">
        <f>(SUM(Sarjat!E98:E100)/SUM(Sarjat!E86:E88)-1)*100</f>
        <v>2.9680365296803624</v>
      </c>
      <c r="F88" s="58">
        <f>(SUM(Sarjat!F98:F100)/SUM(Sarjat!F86:F88)-1)*100</f>
        <v>4.013277006638516</v>
      </c>
      <c r="G88" s="58">
        <f>(SUM(Sarjat!G98:G100)/SUM(Sarjat!G86:G88)-1)*100</f>
        <v>3.4666666666666623</v>
      </c>
      <c r="H88" s="58">
        <f>(SUM(Sarjat!H98:H100)/SUM(Sarjat!H86:H88)-1)*100</f>
        <v>2.2383146807110066</v>
      </c>
      <c r="I88" s="58">
        <f>(SUM(Sarjat!I98:I100)/SUM(Sarjat!I86:I88)-1)*100</f>
        <v>6.806806806806809</v>
      </c>
      <c r="J88" s="58">
        <f>(SUM(Sarjat!J98:J100)/SUM(Sarjat!J86:J88)-1)*100</f>
        <v>2.513795217657866</v>
      </c>
      <c r="K88" s="58">
        <f>(SUM(Sarjat!K98:K100)/SUM(Sarjat!K86:K88)-1)*100</f>
        <v>1.6544117647058654</v>
      </c>
    </row>
    <row r="89" spans="1:11" ht="12.75">
      <c r="A89" s="50"/>
      <c r="B89" s="4" t="s">
        <v>37</v>
      </c>
      <c r="C89" s="58">
        <f>(SUM(Sarjat!C99:C101)/SUM(Sarjat!C87:C89)-1)*100</f>
        <v>3.3649698015530527</v>
      </c>
      <c r="D89" s="58">
        <f>(SUM(Sarjat!D99:D101)/SUM(Sarjat!D87:D89)-1)*100</f>
        <v>2.664933376665557</v>
      </c>
      <c r="E89" s="58">
        <f>(SUM(Sarjat!E99:E101)/SUM(Sarjat!E87:E89)-1)*100</f>
        <v>2.3338735818476453</v>
      </c>
      <c r="F89" s="58">
        <f>(SUM(Sarjat!F99:F101)/SUM(Sarjat!F87:F89)-1)*100</f>
        <v>3.3883323512080343</v>
      </c>
      <c r="G89" s="58">
        <f>(SUM(Sarjat!G99:G101)/SUM(Sarjat!G87:G89)-1)*100</f>
        <v>3.120849933598935</v>
      </c>
      <c r="H89" s="58">
        <f>(SUM(Sarjat!H99:H101)/SUM(Sarjat!H87:H89)-1)*100</f>
        <v>2.268244575936884</v>
      </c>
      <c r="I89" s="58">
        <f>(SUM(Sarjat!I99:I101)/SUM(Sarjat!I87:I89)-1)*100</f>
        <v>3.288100208768263</v>
      </c>
      <c r="J89" s="58">
        <f>(SUM(Sarjat!J99:J101)/SUM(Sarjat!J87:J89)-1)*100</f>
        <v>1.4381884944920431</v>
      </c>
      <c r="K89" s="58">
        <f>(SUM(Sarjat!K99:K101)/SUM(Sarjat!K87:K89)-1)*100</f>
        <v>1.591674318947045</v>
      </c>
    </row>
    <row r="90" spans="1:11" ht="12.75">
      <c r="A90" s="59">
        <v>2003</v>
      </c>
      <c r="B90" s="4" t="s">
        <v>26</v>
      </c>
      <c r="C90" s="58">
        <f>(SUM(Sarjat!C100:C102)/SUM(Sarjat!C88:C90)-1)*100</f>
        <v>0.6295559973492404</v>
      </c>
      <c r="D90" s="58">
        <f>(SUM(Sarjat!D100:D102)/SUM(Sarjat!D88:D90)-1)*100</f>
        <v>-0.06383657835939971</v>
      </c>
      <c r="E90" s="58">
        <f>(SUM(Sarjat!E100:E102)/SUM(Sarjat!E88:E90)-1)*100</f>
        <v>1.5107682417229151</v>
      </c>
      <c r="F90" s="58">
        <f>(SUM(Sarjat!F100:F102)/SUM(Sarjat!F88:F90)-1)*100</f>
        <v>0.9564643799472305</v>
      </c>
      <c r="G90" s="58">
        <f>(SUM(Sarjat!G100:G102)/SUM(Sarjat!G88:G90)-1)*100</f>
        <v>1.347797501643666</v>
      </c>
      <c r="H90" s="58">
        <f>(SUM(Sarjat!H100:H102)/SUM(Sarjat!H88:H90)-1)*100</f>
        <v>2.228777450016395</v>
      </c>
      <c r="I90" s="58">
        <f>(SUM(Sarjat!I100:I102)/SUM(Sarjat!I88:I90)-1)*100</f>
        <v>-0.5416384563303844</v>
      </c>
      <c r="J90" s="58">
        <f>(SUM(Sarjat!J100:J102)/SUM(Sarjat!J88:J90)-1)*100</f>
        <v>1.042305334150817</v>
      </c>
      <c r="K90" s="58">
        <f>(SUM(Sarjat!K100:K102)/SUM(Sarjat!K88:K90)-1)*100</f>
        <v>1.559633027522933</v>
      </c>
    </row>
    <row r="91" spans="1:11" ht="12.75">
      <c r="A91" s="59"/>
      <c r="B91" s="4" t="s">
        <v>27</v>
      </c>
      <c r="C91" s="58">
        <f>(SUM(Sarjat!C101:C103)/SUM(Sarjat!C89:C91)-1)*100</f>
        <v>0.8130081300812941</v>
      </c>
      <c r="D91" s="58">
        <f>(SUM(Sarjat!D101:D103)/SUM(Sarjat!D89:D91)-1)*100</f>
        <v>-1.0681746779767631</v>
      </c>
      <c r="E91" s="58">
        <f>(SUM(Sarjat!E101:E103)/SUM(Sarjat!E89:E91)-1)*100</f>
        <v>1.1821086261980973</v>
      </c>
      <c r="F91" s="58">
        <f>(SUM(Sarjat!F101:F103)/SUM(Sarjat!F89:F91)-1)*100</f>
        <v>0.7888131946934607</v>
      </c>
      <c r="G91" s="58">
        <f>(SUM(Sarjat!G101:G103)/SUM(Sarjat!G89:G91)-1)*100</f>
        <v>0.6134969325153561</v>
      </c>
      <c r="H91" s="58">
        <f>(SUM(Sarjat!H101:H103)/SUM(Sarjat!H89:H91)-1)*100</f>
        <v>2.2868343678536407</v>
      </c>
      <c r="I91" s="58">
        <f>(SUM(Sarjat!I101:I103)/SUM(Sarjat!I89:I91)-1)*100</f>
        <v>1.0217113665389688</v>
      </c>
      <c r="J91" s="58">
        <f>(SUM(Sarjat!J101:J103)/SUM(Sarjat!J89:J91)-1)*100</f>
        <v>1.8153846153846187</v>
      </c>
      <c r="K91" s="58">
        <f>(SUM(Sarjat!K101:K103)/SUM(Sarjat!K89:K91)-1)*100</f>
        <v>1.5887564925145092</v>
      </c>
    </row>
    <row r="92" spans="1:11" ht="12.75">
      <c r="A92" s="59"/>
      <c r="B92" s="4" t="s">
        <v>28</v>
      </c>
      <c r="C92" s="58">
        <f>(SUM(Sarjat!C102:C104)/SUM(Sarjat!C90:C92)-1)*100</f>
        <v>2.2840531561461708</v>
      </c>
      <c r="D92" s="58">
        <f>(SUM(Sarjat!D102:D104)/SUM(Sarjat!D90:D92)-1)*100</f>
        <v>0.063071586250385</v>
      </c>
      <c r="E92" s="58">
        <f>(SUM(Sarjat!E102:E104)/SUM(Sarjat!E90:E92)-1)*100</f>
        <v>1.563996169805315</v>
      </c>
      <c r="F92" s="58">
        <f>(SUM(Sarjat!F102:F104)/SUM(Sarjat!F90:F92)-1)*100</f>
        <v>2.7810885975367627</v>
      </c>
      <c r="G92" s="58">
        <f>(SUM(Sarjat!G102:G104)/SUM(Sarjat!G90:G92)-1)*100</f>
        <v>1.3857557202707094</v>
      </c>
      <c r="H92" s="58">
        <f>(SUM(Sarjat!H102:H104)/SUM(Sarjat!H90:H92)-1)*100</f>
        <v>2.609262883235508</v>
      </c>
      <c r="I92" s="58">
        <f>(SUM(Sarjat!I102:I104)/SUM(Sarjat!I90:I92)-1)*100</f>
        <v>-0.3611971104231282</v>
      </c>
      <c r="J92" s="58">
        <f>(SUM(Sarjat!J102:J104)/SUM(Sarjat!J90:J92)-1)*100</f>
        <v>1.5299877600979395</v>
      </c>
      <c r="K92" s="58">
        <f>(SUM(Sarjat!K102:K104)/SUM(Sarjat!K90:K92)-1)*100</f>
        <v>1.6478486420506533</v>
      </c>
    </row>
    <row r="93" spans="1:11" ht="12.75">
      <c r="A93" s="59"/>
      <c r="B93" s="4" t="s">
        <v>29</v>
      </c>
      <c r="C93" s="58">
        <f>(SUM(Sarjat!C103:C105)/SUM(Sarjat!C91:C93)-1)*100</f>
        <v>4.201020808794653</v>
      </c>
      <c r="D93" s="58">
        <f>(SUM(Sarjat!D103:D105)/SUM(Sarjat!D91:D93)-1)*100</f>
        <v>3.2702789355562922</v>
      </c>
      <c r="E93" s="58">
        <f>(SUM(Sarjat!E103:E105)/SUM(Sarjat!E91:E93)-1)*100</f>
        <v>2.433557476785153</v>
      </c>
      <c r="F93" s="58">
        <f>(SUM(Sarjat!F103:F105)/SUM(Sarjat!F91:F93)-1)*100</f>
        <v>4.67219291635268</v>
      </c>
      <c r="G93" s="58">
        <f>(SUM(Sarjat!G103:G105)/SUM(Sarjat!G91:G93)-1)*100</f>
        <v>4.166666666666652</v>
      </c>
      <c r="H93" s="58">
        <f>(SUM(Sarjat!H103:H105)/SUM(Sarjat!H91:H93)-1)*100</f>
        <v>3.033268101761233</v>
      </c>
      <c r="I93" s="58">
        <f>(SUM(Sarjat!I103:I105)/SUM(Sarjat!I91:I93)-1)*100</f>
        <v>1.3882240306366755</v>
      </c>
      <c r="J93" s="58">
        <f>(SUM(Sarjat!J103:J105)/SUM(Sarjat!J91:J93)-1)*100</f>
        <v>1.553930530164549</v>
      </c>
      <c r="K93" s="58">
        <f>(SUM(Sarjat!K103:K105)/SUM(Sarjat!K91:K93)-1)*100</f>
        <v>1.7672151127361202</v>
      </c>
    </row>
    <row r="94" spans="1:11" ht="12.75">
      <c r="A94" s="59"/>
      <c r="B94" s="4" t="s">
        <v>30</v>
      </c>
      <c r="C94" s="58">
        <f>(SUM(Sarjat!C104:C106)/SUM(Sarjat!C92:C94)-1)*100</f>
        <v>2.4345930232558155</v>
      </c>
      <c r="D94" s="58">
        <f>(SUM(Sarjat!D104:D106)/SUM(Sarjat!D92:D94)-1)*100</f>
        <v>4.320987654320985</v>
      </c>
      <c r="E94" s="58">
        <f>(SUM(Sarjat!E104:E106)/SUM(Sarjat!E92:E94)-1)*100</f>
        <v>3.146067415730336</v>
      </c>
      <c r="F94" s="58">
        <f>(SUM(Sarjat!F104:F106)/SUM(Sarjat!F92:F94)-1)*100</f>
        <v>3.1605113636363535</v>
      </c>
      <c r="G94" s="58">
        <f>(SUM(Sarjat!G104:G106)/SUM(Sarjat!G92:G94)-1)*100</f>
        <v>4.812479256554925</v>
      </c>
      <c r="H94" s="58">
        <f>(SUM(Sarjat!H104:H106)/SUM(Sarjat!H92:H94)-1)*100</f>
        <v>3.359425962165674</v>
      </c>
      <c r="I94" s="58">
        <f>(SUM(Sarjat!I104:I106)/SUM(Sarjat!I92:I94)-1)*100</f>
        <v>-1.412429378531066</v>
      </c>
      <c r="J94" s="58">
        <f>(SUM(Sarjat!J104:J106)/SUM(Sarjat!J92:J94)-1)*100</f>
        <v>0.9717582751290754</v>
      </c>
      <c r="K94" s="58">
        <f>(SUM(Sarjat!K104:K106)/SUM(Sarjat!K92:K94)-1)*100</f>
        <v>1.9464720194647178</v>
      </c>
    </row>
    <row r="95" spans="1:11" ht="12.75">
      <c r="A95" s="59"/>
      <c r="B95" s="4" t="s">
        <v>31</v>
      </c>
      <c r="C95" s="58">
        <f>(SUM(Sarjat!C105:C107)/SUM(Sarjat!C93:C95)-1)*100</f>
        <v>1.3561511139812632</v>
      </c>
      <c r="D95" s="58">
        <f>(SUM(Sarjat!D105:D107)/SUM(Sarjat!D93:D95)-1)*100</f>
        <v>3.6416371253625623</v>
      </c>
      <c r="E95" s="58">
        <f>(SUM(Sarjat!E105:E107)/SUM(Sarjat!E93:E95)-1)*100</f>
        <v>3.4958306606799328</v>
      </c>
      <c r="F95" s="58">
        <f>(SUM(Sarjat!F105:F107)/SUM(Sarjat!F93:F95)-1)*100</f>
        <v>1.6425120772946888</v>
      </c>
      <c r="G95" s="58">
        <f>(SUM(Sarjat!G105:G107)/SUM(Sarjat!G93:G95)-1)*100</f>
        <v>3.3028122956180406</v>
      </c>
      <c r="H95" s="58">
        <f>(SUM(Sarjat!H105:H107)/SUM(Sarjat!H93:H95)-1)*100</f>
        <v>3.5167697818300203</v>
      </c>
      <c r="I95" s="58">
        <f>(SUM(Sarjat!I105:I107)/SUM(Sarjat!I93:I95)-1)*100</f>
        <v>-0.13063357282823151</v>
      </c>
      <c r="J95" s="58">
        <f>(SUM(Sarjat!J105:J107)/SUM(Sarjat!J93:J95)-1)*100</f>
        <v>1.794403892944052</v>
      </c>
      <c r="K95" s="58">
        <f>(SUM(Sarjat!K105:K107)/SUM(Sarjat!K93:K95)-1)*100</f>
        <v>2.2471910112359605</v>
      </c>
    </row>
    <row r="96" spans="1:11" ht="12.75">
      <c r="A96" s="59"/>
      <c r="B96" s="4" t="s">
        <v>32</v>
      </c>
      <c r="C96" s="58">
        <f>(SUM(Sarjat!C106:C108)/SUM(Sarjat!C94:C96)-1)*100</f>
        <v>2.5672371638141955</v>
      </c>
      <c r="D96" s="58">
        <f>(SUM(Sarjat!D106:D108)/SUM(Sarjat!D94:D96)-1)*100</f>
        <v>3.5177486408698444</v>
      </c>
      <c r="E96" s="58">
        <f>(SUM(Sarjat!E106:E108)/SUM(Sarjat!E94:E96)-1)*100</f>
        <v>3.6752956216043575</v>
      </c>
      <c r="F96" s="58">
        <f>(SUM(Sarjat!F106:F108)/SUM(Sarjat!F94:F96)-1)*100</f>
        <v>2.8436018957346043</v>
      </c>
      <c r="G96" s="58">
        <f>(SUM(Sarjat!G106:G108)/SUM(Sarjat!G94:G96)-1)*100</f>
        <v>3.020461188697632</v>
      </c>
      <c r="H96" s="58">
        <f>(SUM(Sarjat!H106:H108)/SUM(Sarjat!H94:H96)-1)*100</f>
        <v>3.701298701298694</v>
      </c>
      <c r="I96" s="58">
        <f>(SUM(Sarjat!I106:I108)/SUM(Sarjat!I94:I96)-1)*100</f>
        <v>1.5297906602254496</v>
      </c>
      <c r="J96" s="58">
        <f>(SUM(Sarjat!J106:J108)/SUM(Sarjat!J94:J96)-1)*100</f>
        <v>2.763437594898255</v>
      </c>
      <c r="K96" s="58">
        <f>(SUM(Sarjat!K106:K108)/SUM(Sarjat!K94:K96)-1)*100</f>
        <v>2.6379624014554404</v>
      </c>
    </row>
    <row r="97" spans="1:11" ht="12.75">
      <c r="A97" s="59"/>
      <c r="B97" s="4" t="s">
        <v>33</v>
      </c>
      <c r="C97" s="58">
        <f>(SUM(Sarjat!C107:C109)/SUM(Sarjat!C95:C97)-1)*100</f>
        <v>2.8713741576326113</v>
      </c>
      <c r="D97" s="58">
        <f>(SUM(Sarjat!D107:D109)/SUM(Sarjat!D95:D97)-1)*100</f>
        <v>3.3586818757921577</v>
      </c>
      <c r="E97" s="58">
        <f>(SUM(Sarjat!E107:E109)/SUM(Sarjat!E95:E97)-1)*100</f>
        <v>3.9490445859872603</v>
      </c>
      <c r="F97" s="58">
        <f>(SUM(Sarjat!F107:F109)/SUM(Sarjat!F95:F97)-1)*100</f>
        <v>3.335392217418165</v>
      </c>
      <c r="G97" s="58">
        <f>(SUM(Sarjat!G107:G109)/SUM(Sarjat!G95:G97)-1)*100</f>
        <v>3.0157202438241937</v>
      </c>
      <c r="H97" s="58">
        <f>(SUM(Sarjat!H107:H109)/SUM(Sarjat!H95:H97)-1)*100</f>
        <v>3.981871155713823</v>
      </c>
      <c r="I97" s="58">
        <f>(SUM(Sarjat!I107:I109)/SUM(Sarjat!I95:I97)-1)*100</f>
        <v>1.4436958614052031</v>
      </c>
      <c r="J97" s="58">
        <f>(SUM(Sarjat!J107:J109)/SUM(Sarjat!J95:J97)-1)*100</f>
        <v>3.312063202673965</v>
      </c>
      <c r="K97" s="58">
        <f>(SUM(Sarjat!K107:K109)/SUM(Sarjat!K95:K97)-1)*100</f>
        <v>3.0266343825665842</v>
      </c>
    </row>
    <row r="98" spans="1:11" ht="12.75">
      <c r="A98" s="59"/>
      <c r="B98" s="4" t="s">
        <v>34</v>
      </c>
      <c r="C98" s="58">
        <f>(SUM(Sarjat!C108:C110)/SUM(Sarjat!C96:C98)-1)*100</f>
        <v>4.291970802919698</v>
      </c>
      <c r="D98" s="58">
        <f>(SUM(Sarjat!D108:D110)/SUM(Sarjat!D96:D98)-1)*100</f>
        <v>4.769475357710662</v>
      </c>
      <c r="E98" s="58">
        <f>(SUM(Sarjat!E108:E110)/SUM(Sarjat!E96:E98)-1)*100</f>
        <v>4.3202033036848775</v>
      </c>
      <c r="F98" s="58">
        <f>(SUM(Sarjat!F108:F110)/SUM(Sarjat!F96:F98)-1)*100</f>
        <v>5.136986301369872</v>
      </c>
      <c r="G98" s="58">
        <f>(SUM(Sarjat!G108:G110)/SUM(Sarjat!G96:G98)-1)*100</f>
        <v>5.310880829015563</v>
      </c>
      <c r="H98" s="58">
        <f>(SUM(Sarjat!H108:H110)/SUM(Sarjat!H96:H98)-1)*100</f>
        <v>4.3604651162790775</v>
      </c>
      <c r="I98" s="58">
        <f>(SUM(Sarjat!I108:I110)/SUM(Sarjat!I96:I98)-1)*100</f>
        <v>1.8018018018017834</v>
      </c>
      <c r="J98" s="58">
        <f>(SUM(Sarjat!J108:J110)/SUM(Sarjat!J96:J98)-1)*100</f>
        <v>3.033033033033039</v>
      </c>
      <c r="K98" s="58">
        <f>(SUM(Sarjat!K108:K110)/SUM(Sarjat!K96:K98)-1)*100</f>
        <v>3.412866203563869</v>
      </c>
    </row>
    <row r="99" spans="1:11" ht="12.75">
      <c r="A99" s="59"/>
      <c r="B99" s="4" t="s">
        <v>35</v>
      </c>
      <c r="C99" s="58">
        <f>(SUM(Sarjat!C109:C111)/SUM(Sarjat!C97:C99)-1)*100</f>
        <v>3.854625550660784</v>
      </c>
      <c r="D99" s="58">
        <f>(SUM(Sarjat!D109:D111)/SUM(Sarjat!D97:D99)-1)*100</f>
        <v>4.3258604357436115</v>
      </c>
      <c r="E99" s="58">
        <f>(SUM(Sarjat!E109:E111)/SUM(Sarjat!E97:E99)-1)*100</f>
        <v>4.692454026632831</v>
      </c>
      <c r="F99" s="58">
        <f>(SUM(Sarjat!F109:F111)/SUM(Sarjat!F97:F99)-1)*100</f>
        <v>4.699357851722152</v>
      </c>
      <c r="G99" s="58">
        <f>(SUM(Sarjat!G109:G111)/SUM(Sarjat!G97:G99)-1)*100</f>
        <v>4.567385011257663</v>
      </c>
      <c r="H99" s="58">
        <f>(SUM(Sarjat!H109:H111)/SUM(Sarjat!H97:H99)-1)*100</f>
        <v>4.740406320541757</v>
      </c>
      <c r="I99" s="58">
        <f>(SUM(Sarjat!I109:I111)/SUM(Sarjat!I97:I99)-1)*100</f>
        <v>1.2425116485466958</v>
      </c>
      <c r="J99" s="58">
        <f>(SUM(Sarjat!J109:J111)/SUM(Sarjat!J97:J99)-1)*100</f>
        <v>3.2286995515695027</v>
      </c>
      <c r="K99" s="58">
        <f>(SUM(Sarjat!K109:K111)/SUM(Sarjat!K97:K99)-1)*100</f>
        <v>3.799758745476467</v>
      </c>
    </row>
    <row r="100" spans="1:11" ht="12.75">
      <c r="A100" s="59"/>
      <c r="B100" s="4" t="s">
        <v>36</v>
      </c>
      <c r="C100" s="58">
        <f>(SUM(Sarjat!C110:C112)/SUM(Sarjat!C98:C100)-1)*100</f>
        <v>6.050513461004714</v>
      </c>
      <c r="D100" s="58">
        <f>(SUM(Sarjat!D110:D112)/SUM(Sarjat!D98:D100)-1)*100</f>
        <v>5.813586097946288</v>
      </c>
      <c r="E100" s="58">
        <f>(SUM(Sarjat!E110:E112)/SUM(Sarjat!E98:E100)-1)*100</f>
        <v>4.973075704783025</v>
      </c>
      <c r="F100" s="58">
        <f>(SUM(Sarjat!F110:F112)/SUM(Sarjat!F98:F100)-1)*100</f>
        <v>6.875543951261953</v>
      </c>
      <c r="G100" s="58">
        <f>(SUM(Sarjat!G110:G112)/SUM(Sarjat!G98:G100)-1)*100</f>
        <v>6.346649484536093</v>
      </c>
      <c r="H100" s="58">
        <f>(SUM(Sarjat!H110:H112)/SUM(Sarjat!H98:H100)-1)*100</f>
        <v>5.022537025112683</v>
      </c>
      <c r="I100" s="58">
        <f>(SUM(Sarjat!I110:I112)/SUM(Sarjat!I98:I100)-1)*100</f>
        <v>3.2333645735707517</v>
      </c>
      <c r="J100" s="58">
        <f>(SUM(Sarjat!J110:J112)/SUM(Sarjat!J98:J100)-1)*100</f>
        <v>3.8875598086124397</v>
      </c>
      <c r="K100" s="58">
        <f>(SUM(Sarjat!K110:K112)/SUM(Sarjat!K98:K100)-1)*100</f>
        <v>4.249547920433994</v>
      </c>
    </row>
    <row r="101" spans="1:11" ht="12.75">
      <c r="A101" s="59"/>
      <c r="B101" s="4" t="s">
        <v>37</v>
      </c>
      <c r="C101" s="58">
        <f>(SUM(Sarjat!C111:C113)/SUM(Sarjat!C99:C101)-1)*100</f>
        <v>6.9282136894824875</v>
      </c>
      <c r="D101" s="58">
        <f>(SUM(Sarjat!D111:D113)/SUM(Sarjat!D99:D101)-1)*100</f>
        <v>5.28648306426085</v>
      </c>
      <c r="E101" s="58">
        <f>(SUM(Sarjat!E111:E113)/SUM(Sarjat!E99:E101)-1)*100</f>
        <v>5.131453911941719</v>
      </c>
      <c r="F101" s="58">
        <f>(SUM(Sarjat!F111:F113)/SUM(Sarjat!F99:F101)-1)*100</f>
        <v>7.181533200341983</v>
      </c>
      <c r="G101" s="58">
        <f>(SUM(Sarjat!G111:G113)/SUM(Sarjat!G99:G101)-1)*100</f>
        <v>5.9884095299420625</v>
      </c>
      <c r="H101" s="58">
        <f>(SUM(Sarjat!H111:H113)/SUM(Sarjat!H99:H101)-1)*100</f>
        <v>5.110896817743482</v>
      </c>
      <c r="I101" s="58">
        <f>(SUM(Sarjat!I111:I113)/SUM(Sarjat!I99:I101)-1)*100</f>
        <v>5.836280949974726</v>
      </c>
      <c r="J101" s="58">
        <f>(SUM(Sarjat!J111:J113)/SUM(Sarjat!J99:J101)-1)*100</f>
        <v>5.429864253393668</v>
      </c>
      <c r="K101" s="58">
        <f>(SUM(Sarjat!K111:K113)/SUM(Sarjat!K99:K101)-1)*100</f>
        <v>4.639951792708663</v>
      </c>
    </row>
    <row r="102" spans="1:11" ht="12.75">
      <c r="A102" s="59">
        <v>2004</v>
      </c>
      <c r="B102" s="4" t="s">
        <v>26</v>
      </c>
      <c r="C102" s="58">
        <f>(SUM(Sarjat!C112:C114)/SUM(Sarjat!C100:C102)-1)*100</f>
        <v>6.980572933816265</v>
      </c>
      <c r="D102" s="58">
        <f>(SUM(Sarjat!D112:D114)/SUM(Sarjat!D100:D102)-1)*100</f>
        <v>5.5573299265410325</v>
      </c>
      <c r="E102" s="58">
        <f>(SUM(Sarjat!E112:E114)/SUM(Sarjat!E100:E102)-1)*100</f>
        <v>5.161494616846118</v>
      </c>
      <c r="F102" s="58">
        <f>(SUM(Sarjat!F112:F114)/SUM(Sarjat!F100:F102)-1)*100</f>
        <v>6.50114341718393</v>
      </c>
      <c r="G102" s="58">
        <f>(SUM(Sarjat!G112:G114)/SUM(Sarjat!G100:G102)-1)*100</f>
        <v>5.4816736944534705</v>
      </c>
      <c r="H102" s="58">
        <f>(SUM(Sarjat!H112:H114)/SUM(Sarjat!H100:H102)-1)*100</f>
        <v>5.001603077909578</v>
      </c>
      <c r="I102" s="58">
        <f>(SUM(Sarjat!I112:I114)/SUM(Sarjat!I100:I102)-1)*100</f>
        <v>8.849557522123884</v>
      </c>
      <c r="J102" s="58">
        <f>(SUM(Sarjat!J112:J114)/SUM(Sarjat!J100:J102)-1)*100</f>
        <v>5.6735436893203595</v>
      </c>
      <c r="K102" s="58">
        <f>(SUM(Sarjat!K112:K114)/SUM(Sarjat!K100:K102)-1)*100</f>
        <v>4.938271604938271</v>
      </c>
    </row>
    <row r="103" spans="1:11" ht="12.75">
      <c r="A103" s="59"/>
      <c r="B103" s="4" t="s">
        <v>27</v>
      </c>
      <c r="C103" s="58">
        <f>(SUM(Sarjat!C113:C115)/SUM(Sarjat!C101:C103)-1)*100</f>
        <v>6.561583577712615</v>
      </c>
      <c r="D103" s="58">
        <f>(SUM(Sarjat!D113:D115)/SUM(Sarjat!D101:D103)-1)*100</f>
        <v>4.731660844712615</v>
      </c>
      <c r="E103" s="58">
        <f>(SUM(Sarjat!E113:E115)/SUM(Sarjat!E101:E103)-1)*100</f>
        <v>5.115251026207734</v>
      </c>
      <c r="F103" s="58">
        <f>(SUM(Sarjat!F113:F115)/SUM(Sarjat!F101:F103)-1)*100</f>
        <v>5.691924581999297</v>
      </c>
      <c r="G103" s="58">
        <f>(SUM(Sarjat!G113:G115)/SUM(Sarjat!G101:G103)-1)*100</f>
        <v>3.8510911424903815</v>
      </c>
      <c r="H103" s="58">
        <f>(SUM(Sarjat!H113:H115)/SUM(Sarjat!H101:H103)-1)*100</f>
        <v>4.886617694027451</v>
      </c>
      <c r="I103" s="58">
        <f>(SUM(Sarjat!I113:I115)/SUM(Sarjat!I101:I103)-1)*100</f>
        <v>10.914454277286122</v>
      </c>
      <c r="J103" s="58">
        <f>(SUM(Sarjat!J113:J115)/SUM(Sarjat!J101:J103)-1)*100</f>
        <v>5.86279842852826</v>
      </c>
      <c r="K103" s="58">
        <f>(SUM(Sarjat!K113:K115)/SUM(Sarjat!K101:K103)-1)*100</f>
        <v>5.112781954887224</v>
      </c>
    </row>
    <row r="104" spans="1:11" ht="12.75">
      <c r="A104" s="59"/>
      <c r="B104" s="4" t="s">
        <v>28</v>
      </c>
      <c r="C104" s="58">
        <f>(SUM(Sarjat!C114:C116)/SUM(Sarjat!C102:C104)-1)*100</f>
        <v>5.4811205846528654</v>
      </c>
      <c r="D104" s="58">
        <f>(SUM(Sarjat!D114:D116)/SUM(Sarjat!D102:D104)-1)*100</f>
        <v>5.0110305704380576</v>
      </c>
      <c r="E104" s="58">
        <f>(SUM(Sarjat!E114:E116)/SUM(Sarjat!E102:E104)-1)*100</f>
        <v>5.185417976115669</v>
      </c>
      <c r="F104" s="58">
        <f>(SUM(Sarjat!F114:F116)/SUM(Sarjat!F102:F104)-1)*100</f>
        <v>4.483958252802456</v>
      </c>
      <c r="G104" s="58">
        <f>(SUM(Sarjat!G114:G116)/SUM(Sarjat!G102:G104)-1)*100</f>
        <v>3.2104259376986466</v>
      </c>
      <c r="H104" s="58">
        <f>(SUM(Sarjat!H114:H116)/SUM(Sarjat!H102:H104)-1)*100</f>
        <v>4.990464081373158</v>
      </c>
      <c r="I104" s="58">
        <f>(SUM(Sarjat!I114:I116)/SUM(Sarjat!I102:I104)-1)*100</f>
        <v>11.393060590367687</v>
      </c>
      <c r="J104" s="58">
        <f>(SUM(Sarjat!J114:J116)/SUM(Sarjat!J102:J104)-1)*100</f>
        <v>5.9975889089812995</v>
      </c>
      <c r="K104" s="58">
        <f>(SUM(Sarjat!K114:K116)/SUM(Sarjat!K102:K104)-1)*100</f>
        <v>5.163614530171112</v>
      </c>
    </row>
    <row r="105" spans="1:11" ht="12.75">
      <c r="A105" s="59"/>
      <c r="B105" s="4" t="s">
        <v>29</v>
      </c>
      <c r="C105" s="58">
        <f>(SUM(Sarjat!C115:C117)/SUM(Sarjat!C103:C105)-1)*100</f>
        <v>6.895252449133382</v>
      </c>
      <c r="D105" s="58">
        <f>(SUM(Sarjat!D115:D117)/SUM(Sarjat!D103:D105)-1)*100</f>
        <v>5.464141570940684</v>
      </c>
      <c r="E105" s="58">
        <f>(SUM(Sarjat!E115:E117)/SUM(Sarjat!E103:E105)-1)*100</f>
        <v>5.282900906533294</v>
      </c>
      <c r="F105" s="58">
        <f>(SUM(Sarjat!F115:F117)/SUM(Sarjat!F103:F105)-1)*100</f>
        <v>6.335493160547134</v>
      </c>
      <c r="G105" s="58">
        <f>(SUM(Sarjat!G115:G117)/SUM(Sarjat!G103:G105)-1)*100</f>
        <v>5.093750000000008</v>
      </c>
      <c r="H105" s="58">
        <f>(SUM(Sarjat!H115:H117)/SUM(Sarjat!H103:H105)-1)*100</f>
        <v>5.3497942386831365</v>
      </c>
      <c r="I105" s="58">
        <f>(SUM(Sarjat!I115:I117)/SUM(Sarjat!I103:I105)-1)*100</f>
        <v>10.434372049102937</v>
      </c>
      <c r="J105" s="58">
        <f>(SUM(Sarjat!J115:J117)/SUM(Sarjat!J103:J105)-1)*100</f>
        <v>6.0006000600060005</v>
      </c>
      <c r="K105" s="58">
        <f>(SUM(Sarjat!K115:K117)/SUM(Sarjat!K103:K105)-1)*100</f>
        <v>5.059880239520953</v>
      </c>
    </row>
    <row r="106" spans="1:11" ht="12.75">
      <c r="A106" s="59"/>
      <c r="B106" s="4" t="s">
        <v>30</v>
      </c>
      <c r="C106" s="58">
        <f>(SUM(Sarjat!C116:C118)/SUM(Sarjat!C104:C106)-1)*100</f>
        <v>9.755232351897835</v>
      </c>
      <c r="D106" s="58">
        <f>(SUM(Sarjat!D116:D118)/SUM(Sarjat!D104:D106)-1)*100</f>
        <v>6.01058860168171</v>
      </c>
      <c r="E106" s="58">
        <f>(SUM(Sarjat!E116:E118)/SUM(Sarjat!E104:E106)-1)*100</f>
        <v>5.322128851540597</v>
      </c>
      <c r="F106" s="58">
        <f>(SUM(Sarjat!F116:F118)/SUM(Sarjat!F104:F106)-1)*100</f>
        <v>9.46643717728055</v>
      </c>
      <c r="G106" s="58">
        <f>(SUM(Sarjat!G116:G118)/SUM(Sarjat!G104:G106)-1)*100</f>
        <v>7.979734008866357</v>
      </c>
      <c r="H106" s="58">
        <f>(SUM(Sarjat!H116:H118)/SUM(Sarjat!H104:H106)-1)*100</f>
        <v>5.680025244556641</v>
      </c>
      <c r="I106" s="58">
        <f>(SUM(Sarjat!I116:I118)/SUM(Sarjat!I104:I106)-1)*100</f>
        <v>11.584117887842815</v>
      </c>
      <c r="J106" s="58">
        <f>(SUM(Sarjat!J116:J118)/SUM(Sarjat!J104:J106)-1)*100</f>
        <v>6.556390977443605</v>
      </c>
      <c r="K106" s="58">
        <f>(SUM(Sarjat!K116:K118)/SUM(Sarjat!K104:K106)-1)*100</f>
        <v>4.743436754176611</v>
      </c>
    </row>
    <row r="107" spans="1:11" ht="12.75">
      <c r="A107" s="59"/>
      <c r="B107" s="4" t="s">
        <v>31</v>
      </c>
      <c r="C107" s="58">
        <f>(SUM(Sarjat!C117:C119)/SUM(Sarjat!C105:C107)-1)*100</f>
        <v>8.282892640968464</v>
      </c>
      <c r="D107" s="58">
        <f>(SUM(Sarjat!D117:D119)/SUM(Sarjat!D105:D107)-1)*100</f>
        <v>5.970149253731338</v>
      </c>
      <c r="E107" s="58">
        <f>(SUM(Sarjat!E117:E119)/SUM(Sarjat!E105:E107)-1)*100</f>
        <v>5.051131081499838</v>
      </c>
      <c r="F107" s="58">
        <f>(SUM(Sarjat!F117:F119)/SUM(Sarjat!F105:F107)-1)*100</f>
        <v>8.42839036755385</v>
      </c>
      <c r="G107" s="58">
        <f>(SUM(Sarjat!G117:G119)/SUM(Sarjat!G105:G107)-1)*100</f>
        <v>8.008863564419144</v>
      </c>
      <c r="H107" s="58">
        <f>(SUM(Sarjat!H117:H119)/SUM(Sarjat!H105:H107)-1)*100</f>
        <v>5.69361434413338</v>
      </c>
      <c r="I107" s="58">
        <f>(SUM(Sarjat!I117:I119)/SUM(Sarjat!I105:I107)-1)*100</f>
        <v>8.011772400261608</v>
      </c>
      <c r="J107" s="58">
        <f>(SUM(Sarjat!J117:J119)/SUM(Sarjat!J105:J107)-1)*100</f>
        <v>5.228562892142219</v>
      </c>
      <c r="K107" s="58">
        <f>(SUM(Sarjat!K117:K119)/SUM(Sarjat!K105:K107)-1)*100</f>
        <v>4.247104247104261</v>
      </c>
    </row>
    <row r="108" spans="1:11" ht="12.75">
      <c r="A108" s="59"/>
      <c r="B108" s="4" t="s">
        <v>32</v>
      </c>
      <c r="C108" s="58">
        <f>(SUM(Sarjat!C118:C120)/SUM(Sarjat!C106:C108)-1)*100</f>
        <v>5.66150178784266</v>
      </c>
      <c r="D108" s="58">
        <f>(SUM(Sarjat!D118:D120)/SUM(Sarjat!D106:D108)-1)*100</f>
        <v>4.788384306456606</v>
      </c>
      <c r="E108" s="58">
        <f>(SUM(Sarjat!E118:E120)/SUM(Sarjat!E106:E108)-1)*100</f>
        <v>4.531442663378549</v>
      </c>
      <c r="F108" s="58">
        <f>(SUM(Sarjat!F118:F120)/SUM(Sarjat!F106:F108)-1)*100</f>
        <v>6.267281105990774</v>
      </c>
      <c r="G108" s="58">
        <f>(SUM(Sarjat!G118:G120)/SUM(Sarjat!G106:G108)-1)*100</f>
        <v>6.368221941992425</v>
      </c>
      <c r="H108" s="58">
        <f>(SUM(Sarjat!H118:H120)/SUM(Sarjat!H106:H108)-1)*100</f>
        <v>5.2911709455228495</v>
      </c>
      <c r="I108" s="58">
        <f>(SUM(Sarjat!I118:I120)/SUM(Sarjat!I106:I108)-1)*100</f>
        <v>3.5685963521015163</v>
      </c>
      <c r="J108" s="58">
        <f>(SUM(Sarjat!J118:J120)/SUM(Sarjat!J106:J108)-1)*100</f>
        <v>3.7529550827423375</v>
      </c>
      <c r="K108" s="58">
        <f>(SUM(Sarjat!K118:K120)/SUM(Sarjat!K106:K108)-1)*100</f>
        <v>3.6041358936484524</v>
      </c>
    </row>
    <row r="109" spans="1:11" ht="12.75">
      <c r="A109" s="59"/>
      <c r="B109" s="4" t="s">
        <v>33</v>
      </c>
      <c r="C109" s="58">
        <f>(SUM(Sarjat!C119:C121)/SUM(Sarjat!C107:C109)-1)*100</f>
        <v>4.243805183708349</v>
      </c>
      <c r="D109" s="58">
        <f>(SUM(Sarjat!D119:D121)/SUM(Sarjat!D107:D109)-1)*100</f>
        <v>3.77069282648681</v>
      </c>
      <c r="E109" s="58">
        <f>(SUM(Sarjat!E119:E121)/SUM(Sarjat!E107:E109)-1)*100</f>
        <v>3.829656862745101</v>
      </c>
      <c r="F109" s="58">
        <f>(SUM(Sarjat!F119:F121)/SUM(Sarjat!F107:F109)-1)*100</f>
        <v>4.69216975493123</v>
      </c>
      <c r="G109" s="58">
        <f>(SUM(Sarjat!G119:G121)/SUM(Sarjat!G107:G109)-1)*100</f>
        <v>4.23544067268764</v>
      </c>
      <c r="H109" s="58">
        <f>(SUM(Sarjat!H119:H121)/SUM(Sarjat!H107:H109)-1)*100</f>
        <v>4.7011207970111935</v>
      </c>
      <c r="I109" s="58">
        <f>(SUM(Sarjat!I119:I121)/SUM(Sarjat!I107:I109)-1)*100</f>
        <v>2.680265654648939</v>
      </c>
      <c r="J109" s="58">
        <f>(SUM(Sarjat!J119:J121)/SUM(Sarjat!J107:J109)-1)*100</f>
        <v>2.970588235294125</v>
      </c>
      <c r="K109" s="58">
        <f>(SUM(Sarjat!K119:K121)/SUM(Sarjat!K107:K109)-1)*100</f>
        <v>2.967097532314922</v>
      </c>
    </row>
    <row r="110" spans="1:11" ht="12.75">
      <c r="A110" s="59"/>
      <c r="B110" s="4" t="s">
        <v>34</v>
      </c>
      <c r="C110" s="58">
        <f>(SUM(Sarjat!C120:C122)/SUM(Sarjat!C108:C110)-1)*100</f>
        <v>2.043673012318026</v>
      </c>
      <c r="D110" s="58">
        <f>(SUM(Sarjat!D120:D122)/SUM(Sarjat!D108:D110)-1)*100</f>
        <v>2.6403641881638906</v>
      </c>
      <c r="E110" s="58">
        <f>(SUM(Sarjat!E120:E122)/SUM(Sarjat!E108:E110)-1)*100</f>
        <v>3.227771010962255</v>
      </c>
      <c r="F110" s="58">
        <f>(SUM(Sarjat!F120:F122)/SUM(Sarjat!F108:F110)-1)*100</f>
        <v>2.6058631921823894</v>
      </c>
      <c r="G110" s="58">
        <f>(SUM(Sarjat!G120:G122)/SUM(Sarjat!G108:G110)-1)*100</f>
        <v>3.105781057810586</v>
      </c>
      <c r="H110" s="58">
        <f>(SUM(Sarjat!H120:H122)/SUM(Sarjat!H108:H110)-1)*100</f>
        <v>4.147322810275456</v>
      </c>
      <c r="I110" s="58">
        <f>(SUM(Sarjat!I120:I122)/SUM(Sarjat!I108:I110)-1)*100</f>
        <v>0.022691173133648768</v>
      </c>
      <c r="J110" s="58">
        <f>(SUM(Sarjat!J120:J122)/SUM(Sarjat!J108:J110)-1)*100</f>
        <v>1.573885164675004</v>
      </c>
      <c r="K110" s="58">
        <f>(SUM(Sarjat!K120:K122)/SUM(Sarjat!K108:K110)-1)*100</f>
        <v>2.336448598130847</v>
      </c>
    </row>
    <row r="111" spans="1:11" ht="12.75">
      <c r="A111" s="59"/>
      <c r="B111" s="4" t="s">
        <v>35</v>
      </c>
      <c r="C111" s="58">
        <f>(SUM(Sarjat!C121:C123)/SUM(Sarjat!C109:C111)-1)*100</f>
        <v>1.0074231177094495</v>
      </c>
      <c r="D111" s="58">
        <f>(SUM(Sarjat!D121:D123)/SUM(Sarjat!D109:D111)-1)*100</f>
        <v>2.421307506053272</v>
      </c>
      <c r="E111" s="58">
        <f>(SUM(Sarjat!E121:E123)/SUM(Sarjat!E109:E111)-1)*100</f>
        <v>2.816474863718965</v>
      </c>
      <c r="F111" s="58">
        <f>(SUM(Sarjat!F121:F123)/SUM(Sarjat!F109:F111)-1)*100</f>
        <v>1.8678561471981991</v>
      </c>
      <c r="G111" s="58">
        <f>(SUM(Sarjat!G121:G123)/SUM(Sarjat!G109:G111)-1)*100</f>
        <v>2.952937557674562</v>
      </c>
      <c r="H111" s="58">
        <f>(SUM(Sarjat!H121:H123)/SUM(Sarjat!H109:H111)-1)*100</f>
        <v>3.7561576354679715</v>
      </c>
      <c r="I111" s="58">
        <f>(SUM(Sarjat!I121:I123)/SUM(Sarjat!I109:I111)-1)*100</f>
        <v>-1.9943019943019835</v>
      </c>
      <c r="J111" s="58">
        <f>(SUM(Sarjat!J121:J123)/SUM(Sarjat!J109:J111)-1)*100</f>
        <v>0.6081668114682692</v>
      </c>
      <c r="K111" s="58">
        <f>(SUM(Sarjat!K121:K123)/SUM(Sarjat!K109:K111)-1)*100</f>
        <v>1.8593840790238403</v>
      </c>
    </row>
    <row r="112" spans="1:11" ht="12.75">
      <c r="A112" s="59"/>
      <c r="B112" s="4" t="s">
        <v>36</v>
      </c>
      <c r="C112" s="58">
        <f>(SUM(Sarjat!C122:C124)/SUM(Sarjat!C110:C112)-1)*100</f>
        <v>1.7011253598534504</v>
      </c>
      <c r="D112" s="58">
        <f>(SUM(Sarjat!D122:D124)/SUM(Sarjat!D110:D112)-1)*100</f>
        <v>1.9408778739922417</v>
      </c>
      <c r="E112" s="58">
        <f>(SUM(Sarjat!E122:E124)/SUM(Sarjat!E110:E112)-1)*100</f>
        <v>2.6855763427881874</v>
      </c>
      <c r="F112" s="58">
        <f>(SUM(Sarjat!F122:F124)/SUM(Sarjat!F110:F112)-1)*100</f>
        <v>2.5787187839305004</v>
      </c>
      <c r="G112" s="58">
        <f>(SUM(Sarjat!G122:G124)/SUM(Sarjat!G110:G112)-1)*100</f>
        <v>2.484095728567093</v>
      </c>
      <c r="H112" s="58">
        <f>(SUM(Sarjat!H122:H124)/SUM(Sarjat!H110:H112)-1)*100</f>
        <v>3.5867565910484345</v>
      </c>
      <c r="I112" s="58">
        <f>(SUM(Sarjat!I122:I124)/SUM(Sarjat!I110:I112)-1)*100</f>
        <v>-1.5206536541080284</v>
      </c>
      <c r="J112" s="58">
        <f>(SUM(Sarjat!J122:J124)/SUM(Sarjat!J110:J112)-1)*100</f>
        <v>0.5469199769718047</v>
      </c>
      <c r="K112" s="58">
        <f>(SUM(Sarjat!K122:K124)/SUM(Sarjat!K110:K112)-1)*100</f>
        <v>1.503324660306471</v>
      </c>
    </row>
    <row r="113" spans="1:11" ht="12.75">
      <c r="A113" s="59"/>
      <c r="B113" s="4" t="s">
        <v>37</v>
      </c>
      <c r="C113" s="58">
        <f>(SUM(Sarjat!C123:C125)/SUM(Sarjat!C111:C113)-1)*100</f>
        <v>2.914389799635697</v>
      </c>
      <c r="D113" s="58">
        <f>(SUM(Sarjat!D123:D125)/SUM(Sarjat!D111:D113)-1)*100</f>
        <v>2.5556223692122737</v>
      </c>
      <c r="E113" s="58">
        <f>(SUM(Sarjat!E123:E125)/SUM(Sarjat!E111:E113)-1)*100</f>
        <v>2.7116601385959616</v>
      </c>
      <c r="F113" s="58">
        <f>(SUM(Sarjat!F123:F125)/SUM(Sarjat!F111:F113)-1)*100</f>
        <v>3.9617123105556873</v>
      </c>
      <c r="G113" s="58">
        <f>(SUM(Sarjat!G123:G125)/SUM(Sarjat!G111:G113)-1)*100</f>
        <v>2.9769137302551485</v>
      </c>
      <c r="H113" s="58">
        <f>(SUM(Sarjat!H123:H125)/SUM(Sarjat!H111:H113)-1)*100</f>
        <v>3.6085626911315005</v>
      </c>
      <c r="I113" s="58">
        <f>(SUM(Sarjat!I123:I125)/SUM(Sarjat!I111:I113)-1)*100</f>
        <v>-1.002625925041778</v>
      </c>
      <c r="J113" s="58">
        <f>(SUM(Sarjat!J123:J125)/SUM(Sarjat!J111:J113)-1)*100</f>
        <v>0.17167381974250162</v>
      </c>
      <c r="K113" s="58">
        <f>(SUM(Sarjat!K123:K125)/SUM(Sarjat!K111:K113)-1)*100</f>
        <v>1.3245033112582627</v>
      </c>
    </row>
    <row r="114" spans="1:11" ht="12.75">
      <c r="A114" s="50">
        <v>2005</v>
      </c>
      <c r="B114" s="4" t="s">
        <v>26</v>
      </c>
      <c r="C114" s="58">
        <f>(SUM(Sarjat!C124:C126)/SUM(Sarjat!C112:C114)-1)*100</f>
        <v>7.417666974453696</v>
      </c>
      <c r="D114" s="58">
        <f>(SUM(Sarjat!D124:D126)/SUM(Sarjat!D112:D114)-1)*100</f>
        <v>3.6308623298033194</v>
      </c>
      <c r="E114" s="58">
        <f>(SUM(Sarjat!E124:E126)/SUM(Sarjat!E112:E114)-1)*100</f>
        <v>2.740138512496215</v>
      </c>
      <c r="F114" s="58">
        <f>(SUM(Sarjat!F124:F126)/SUM(Sarjat!F112:F114)-1)*100</f>
        <v>8.128834355828229</v>
      </c>
      <c r="G114" s="58">
        <f>(SUM(Sarjat!G124:G126)/SUM(Sarjat!G112:G114)-1)*100</f>
        <v>5.3813038130381186</v>
      </c>
      <c r="H114" s="58">
        <f>(SUM(Sarjat!H124:H126)/SUM(Sarjat!H112:H114)-1)*100</f>
        <v>3.6641221374045907</v>
      </c>
      <c r="I114" s="58">
        <f>(SUM(Sarjat!I124:I126)/SUM(Sarjat!I112:I114)-1)*100</f>
        <v>4.4402751719824884</v>
      </c>
      <c r="J114" s="58">
        <f>(SUM(Sarjat!J124:J126)/SUM(Sarjat!J112:J114)-1)*100</f>
        <v>1.4068331897789443</v>
      </c>
      <c r="K114" s="58">
        <f>(SUM(Sarjat!K124:K126)/SUM(Sarjat!K112:K114)-1)*100</f>
        <v>1.2912482065997155</v>
      </c>
    </row>
    <row r="115" spans="2:11" ht="12.75">
      <c r="B115" s="4" t="s">
        <v>27</v>
      </c>
      <c r="C115" s="58">
        <f>(SUM(Sarjat!C125:C127)/SUM(Sarjat!C113:C115)-1)*100</f>
        <v>5.297557619539028</v>
      </c>
      <c r="D115" s="58">
        <f>(SUM(Sarjat!D125:D127)/SUM(Sarjat!D113:D115)-1)*100</f>
        <v>2.8805336567616635</v>
      </c>
      <c r="E115" s="58">
        <f>(SUM(Sarjat!E125:E127)/SUM(Sarjat!E113:E115)-1)*100</f>
        <v>2.553319315109648</v>
      </c>
      <c r="F115" s="58">
        <f>(SUM(Sarjat!F125:F127)/SUM(Sarjat!F113:F115)-1)*100</f>
        <v>5.890272635476279</v>
      </c>
      <c r="G115" s="58">
        <f>(SUM(Sarjat!G125:G127)/SUM(Sarjat!G113:G115)-1)*100</f>
        <v>4.264524103831868</v>
      </c>
      <c r="H115" s="58">
        <f>(SUM(Sarjat!H125:H127)/SUM(Sarjat!H113:H115)-1)*100</f>
        <v>3.5322777101096214</v>
      </c>
      <c r="I115" s="58">
        <f>(SUM(Sarjat!I125:I127)/SUM(Sarjat!I113:I115)-1)*100</f>
        <v>2.6215805471124787</v>
      </c>
      <c r="J115" s="58">
        <f>(SUM(Sarjat!J125:J127)/SUM(Sarjat!J113:J115)-1)*100</f>
        <v>0.9420496717099658</v>
      </c>
      <c r="K115" s="58">
        <f>(SUM(Sarjat!K125:K127)/SUM(Sarjat!K113:K115)-1)*100</f>
        <v>1.373390557939902</v>
      </c>
    </row>
    <row r="116" spans="2:11" ht="12.75">
      <c r="B116" s="4" t="s">
        <v>28</v>
      </c>
      <c r="C116" s="58">
        <f>(SUM(Sarjat!C126:C128)/SUM(Sarjat!C114:C116)-1)*100</f>
        <v>1.9630484988452546</v>
      </c>
      <c r="D116" s="58">
        <f>(SUM(Sarjat!D126:D128)/SUM(Sarjat!D114:D116)-1)*100</f>
        <v>2.1608643457383003</v>
      </c>
      <c r="E116" s="58">
        <f>(SUM(Sarjat!E126:E128)/SUM(Sarjat!E114:E116)-1)*100</f>
        <v>2.240812668060932</v>
      </c>
      <c r="F116" s="58">
        <f>(SUM(Sarjat!F126:F128)/SUM(Sarjat!F114:F116)-1)*100</f>
        <v>2.3307436182020025</v>
      </c>
      <c r="G116" s="58">
        <f>(SUM(Sarjat!G126:G128)/SUM(Sarjat!G114:G116)-1)*100</f>
        <v>4.250076994148455</v>
      </c>
      <c r="H116" s="58">
        <f>(SUM(Sarjat!H126:H128)/SUM(Sarjat!H114:H116)-1)*100</f>
        <v>3.1789282470481295</v>
      </c>
      <c r="I116" s="58">
        <f>(SUM(Sarjat!I126:I128)/SUM(Sarjat!I114:I116)-1)*100</f>
        <v>-0.04649000464900244</v>
      </c>
      <c r="J116" s="58">
        <f>(SUM(Sarjat!J126:J128)/SUM(Sarjat!J114:J116)-1)*100</f>
        <v>0.5970998009667161</v>
      </c>
      <c r="K116" s="58">
        <f>(SUM(Sarjat!K126:K128)/SUM(Sarjat!K114:K116)-1)*100</f>
        <v>1.5700827861832467</v>
      </c>
    </row>
    <row r="117" spans="2:11" ht="12.75">
      <c r="B117" s="4" t="s">
        <v>29</v>
      </c>
      <c r="C117" s="58">
        <f>(SUM(Sarjat!C127:C129)/SUM(Sarjat!C115:C117)-1)*100</f>
        <v>-0.704970038773356</v>
      </c>
      <c r="D117" s="58">
        <f>(SUM(Sarjat!D127:D129)/SUM(Sarjat!D115:D117)-1)*100</f>
        <v>0</v>
      </c>
      <c r="E117" s="58">
        <f>(SUM(Sarjat!E127:E129)/SUM(Sarjat!E115:E117)-1)*100</f>
        <v>2.197149643705454</v>
      </c>
      <c r="F117" s="58">
        <f>(SUM(Sarjat!F127:F129)/SUM(Sarjat!F115:F117)-1)*100</f>
        <v>-0.37237643872714</v>
      </c>
      <c r="G117" s="58">
        <f>(SUM(Sarjat!G127:G129)/SUM(Sarjat!G115:G117)-1)*100</f>
        <v>0.3568242640499486</v>
      </c>
      <c r="H117" s="58">
        <f>(SUM(Sarjat!H127:H129)/SUM(Sarjat!H115:H117)-1)*100</f>
        <v>2.854567307692313</v>
      </c>
      <c r="I117" s="58">
        <f>(SUM(Sarjat!I127:I129)/SUM(Sarjat!I115:I117)-1)*100</f>
        <v>-2.39418554938009</v>
      </c>
      <c r="J117" s="58">
        <f>(SUM(Sarjat!J127:J129)/SUM(Sarjat!J115:J117)-1)*100</f>
        <v>0.7076139258420433</v>
      </c>
      <c r="K117" s="58">
        <f>(SUM(Sarjat!K127:K129)/SUM(Sarjat!K115:K117)-1)*100</f>
        <v>1.909375890567122</v>
      </c>
    </row>
    <row r="118" spans="2:11" ht="12.75">
      <c r="B118" s="4" t="s">
        <v>30</v>
      </c>
      <c r="C118" s="58">
        <f>(SUM(Sarjat!C128:C130)/SUM(Sarjat!C116:C118)-1)*100</f>
        <v>1.0342598577892659</v>
      </c>
      <c r="D118" s="58">
        <f>(SUM(Sarjat!D128:D130)/SUM(Sarjat!D116:D118)-1)*100</f>
        <v>2.320799059929479</v>
      </c>
      <c r="E118" s="58">
        <f>(SUM(Sarjat!E128:E130)/SUM(Sarjat!E116:E118)-1)*100</f>
        <v>2.659574468085113</v>
      </c>
      <c r="F118" s="58">
        <f>(SUM(Sarjat!F128:F130)/SUM(Sarjat!F116:F118)-1)*100</f>
        <v>1.383647798742138</v>
      </c>
      <c r="G118" s="58">
        <f>(SUM(Sarjat!G128:G130)/SUM(Sarjat!G116:G118)-1)*100</f>
        <v>1.4369501466275691</v>
      </c>
      <c r="H118" s="58">
        <f>(SUM(Sarjat!H128:H130)/SUM(Sarjat!H116:H118)-1)*100</f>
        <v>2.806808002388772</v>
      </c>
      <c r="I118" s="58">
        <f>(SUM(Sarjat!I128:I130)/SUM(Sarjat!I116:I118)-1)*100</f>
        <v>-0.6969919295671478</v>
      </c>
      <c r="J118" s="58">
        <f>(SUM(Sarjat!J128:J130)/SUM(Sarjat!J116:J118)-1)*100</f>
        <v>1.1854360711261558</v>
      </c>
      <c r="K118" s="58">
        <f>(SUM(Sarjat!K128:K130)/SUM(Sarjat!K116:K118)-1)*100</f>
        <v>2.4494446026772865</v>
      </c>
    </row>
    <row r="119" spans="2:11" ht="12.75">
      <c r="B119" s="4" t="s">
        <v>31</v>
      </c>
      <c r="C119" s="58">
        <f>(SUM(Sarjat!C129:C131)/SUM(Sarjat!C117:C119)-1)*100</f>
        <v>3.9423359811709524</v>
      </c>
      <c r="D119" s="58">
        <f>(SUM(Sarjat!D129:D131)/SUM(Sarjat!D117:D119)-1)*100</f>
        <v>3.3450704225352013</v>
      </c>
      <c r="E119" s="58">
        <f>(SUM(Sarjat!E129:E131)/SUM(Sarjat!E117:E119)-1)*100</f>
        <v>3.4808259587020496</v>
      </c>
      <c r="F119" s="58">
        <f>(SUM(Sarjat!F129:F131)/SUM(Sarjat!F117:F119)-1)*100</f>
        <v>4.003506721215655</v>
      </c>
      <c r="G119" s="58">
        <f>(SUM(Sarjat!G129:G131)/SUM(Sarjat!G117:G119)-1)*100</f>
        <v>1.875732708089095</v>
      </c>
      <c r="H119" s="58">
        <f>(SUM(Sarjat!H129:H131)/SUM(Sarjat!H117:H119)-1)*100</f>
        <v>3.0654761904761907</v>
      </c>
      <c r="I119" s="58">
        <f>(SUM(Sarjat!I129:I131)/SUM(Sarjat!I117:I119)-1)*100</f>
        <v>3.723887375113555</v>
      </c>
      <c r="J119" s="58">
        <f>(SUM(Sarjat!J129:J131)/SUM(Sarjat!J117:J119)-1)*100</f>
        <v>3.293583191368521</v>
      </c>
      <c r="K119" s="58">
        <f>(SUM(Sarjat!K129:K131)/SUM(Sarjat!K117:K119)-1)*100</f>
        <v>3.1339031339031376</v>
      </c>
    </row>
    <row r="120" spans="2:11" ht="12.75">
      <c r="B120" s="4" t="s">
        <v>32</v>
      </c>
      <c r="C120" s="58">
        <f>(SUM(Sarjat!C130:C132)/SUM(Sarjat!C118:C120)-1)*100</f>
        <v>3.186689227298345</v>
      </c>
      <c r="D120" s="58">
        <f>(SUM(Sarjat!D130:D132)/SUM(Sarjat!D118:D120)-1)*100</f>
        <v>4.923349056603743</v>
      </c>
      <c r="E120" s="58">
        <f>(SUM(Sarjat!E130:E132)/SUM(Sarjat!E118:E120)-1)*100</f>
        <v>4.276024771453857</v>
      </c>
      <c r="F120" s="58">
        <f>(SUM(Sarjat!F130:F132)/SUM(Sarjat!F118:F120)-1)*100</f>
        <v>3.180109858340563</v>
      </c>
      <c r="G120" s="58">
        <f>(SUM(Sarjat!G130:G132)/SUM(Sarjat!G118:G120)-1)*100</f>
        <v>3.319502074688807</v>
      </c>
      <c r="H120" s="58">
        <f>(SUM(Sarjat!H130:H132)/SUM(Sarjat!H118:H120)-1)*100</f>
        <v>3.5087719298245723</v>
      </c>
      <c r="I120" s="58">
        <f>(SUM(Sarjat!I130:I132)/SUM(Sarjat!I118:I120)-1)*100</f>
        <v>3.2414497192445157</v>
      </c>
      <c r="J120" s="58">
        <f>(SUM(Sarjat!J130:J132)/SUM(Sarjat!J118:J120)-1)*100</f>
        <v>3.9020222158928863</v>
      </c>
      <c r="K120" s="58">
        <f>(SUM(Sarjat!K130:K132)/SUM(Sarjat!K118:K120)-1)*100</f>
        <v>3.849443969204458</v>
      </c>
    </row>
    <row r="121" spans="2:11" ht="12.75">
      <c r="B121" s="4" t="s">
        <v>33</v>
      </c>
      <c r="C121" s="58">
        <f>(SUM(Sarjat!C131:C133)/SUM(Sarjat!C119:C121)-1)*100</f>
        <v>4.153005464480897</v>
      </c>
      <c r="D121" s="58">
        <f>(SUM(Sarjat!D131:D133)/SUM(Sarjat!D119:D121)-1)*100</f>
        <v>4.992614475627755</v>
      </c>
      <c r="E121" s="58">
        <f>(SUM(Sarjat!E131:E133)/SUM(Sarjat!E119:E121)-1)*100</f>
        <v>4.986721746827993</v>
      </c>
      <c r="F121" s="58">
        <f>(SUM(Sarjat!F131:F133)/SUM(Sarjat!F119:F121)-1)*100</f>
        <v>3.9680274050813757</v>
      </c>
      <c r="G121" s="58">
        <f>(SUM(Sarjat!G131:G133)/SUM(Sarjat!G119:G121)-1)*100</f>
        <v>4.2426053181953804</v>
      </c>
      <c r="H121" s="58">
        <f>(SUM(Sarjat!H131:H133)/SUM(Sarjat!H119:H121)-1)*100</f>
        <v>4.044008325899506</v>
      </c>
      <c r="I121" s="58">
        <f>(SUM(Sarjat!I131:I133)/SUM(Sarjat!I119:I121)-1)*100</f>
        <v>4.943404943404928</v>
      </c>
      <c r="J121" s="58">
        <f>(SUM(Sarjat!J131:J133)/SUM(Sarjat!J119:J121)-1)*100</f>
        <v>5.112824907169378</v>
      </c>
      <c r="K121" s="58">
        <f>(SUM(Sarjat!K131:K133)/SUM(Sarjat!K119:K121)-1)*100</f>
        <v>4.507845934379451</v>
      </c>
    </row>
    <row r="122" spans="2:11" ht="12.75">
      <c r="B122" s="4" t="s">
        <v>34</v>
      </c>
      <c r="C122" s="58">
        <f>(SUM(Sarjat!C132:C134)/SUM(Sarjat!C120:C122)-1)*100</f>
        <v>5.212620027434833</v>
      </c>
      <c r="D122" s="58">
        <f>(SUM(Sarjat!D132:D134)/SUM(Sarjat!D120:D122)-1)*100</f>
        <v>5.913660555884093</v>
      </c>
      <c r="E122" s="58">
        <f>(SUM(Sarjat!E132:E134)/SUM(Sarjat!E120:E122)-1)*100</f>
        <v>5.575221238938055</v>
      </c>
      <c r="F122" s="58">
        <f>(SUM(Sarjat!F132:F134)/SUM(Sarjat!F120:F122)-1)*100</f>
        <v>5.108225108225106</v>
      </c>
      <c r="G122" s="58">
        <f>(SUM(Sarjat!G132:G134)/SUM(Sarjat!G120:G122)-1)*100</f>
        <v>5.219206680584532</v>
      </c>
      <c r="H122" s="58">
        <f>(SUM(Sarjat!H132:H134)/SUM(Sarjat!H120:H122)-1)*100</f>
        <v>4.546805349182748</v>
      </c>
      <c r="I122" s="58">
        <f>(SUM(Sarjat!I132:I134)/SUM(Sarjat!I120:I122)-1)*100</f>
        <v>5.7395644283121605</v>
      </c>
      <c r="J122" s="58">
        <f>(SUM(Sarjat!J132:J134)/SUM(Sarjat!J120:J122)-1)*100</f>
        <v>6.226685796269726</v>
      </c>
      <c r="K122" s="58">
        <f>(SUM(Sarjat!K132:K134)/SUM(Sarjat!K120:K122)-1)*100</f>
        <v>5.108447488584478</v>
      </c>
    </row>
    <row r="123" spans="2:11" ht="12.75">
      <c r="B123" s="4" t="s">
        <v>35</v>
      </c>
      <c r="C123" s="58">
        <f>(SUM(Sarjat!C133:C135)/SUM(Sarjat!C121:C123)-1)*100</f>
        <v>7.296587926509179</v>
      </c>
      <c r="D123" s="58">
        <f>(SUM(Sarjat!D133:D135)/SUM(Sarjat!D121:D123)-1)*100</f>
        <v>6.501182033096908</v>
      </c>
      <c r="E123" s="58">
        <f>(SUM(Sarjat!E133:E135)/SUM(Sarjat!E121:E123)-1)*100</f>
        <v>6.008836524300443</v>
      </c>
      <c r="F123" s="58">
        <f>(SUM(Sarjat!F133:F135)/SUM(Sarjat!F121:F123)-1)*100</f>
        <v>7.608100711548982</v>
      </c>
      <c r="G123" s="58">
        <f>(SUM(Sarjat!G133:G135)/SUM(Sarjat!G121:G123)-1)*100</f>
        <v>6.6626829997012305</v>
      </c>
      <c r="H123" s="58">
        <f>(SUM(Sarjat!H133:H135)/SUM(Sarjat!H121:H123)-1)*100</f>
        <v>4.896142433234418</v>
      </c>
      <c r="I123" s="58">
        <f>(SUM(Sarjat!I133:I135)/SUM(Sarjat!I121:I123)-1)*100</f>
        <v>6.328264758497326</v>
      </c>
      <c r="J123" s="58">
        <f>(SUM(Sarjat!J133:J135)/SUM(Sarjat!J121:J123)-1)*100</f>
        <v>6.735751295336789</v>
      </c>
      <c r="K123" s="58">
        <f>(SUM(Sarjat!K133:K135)/SUM(Sarjat!K121:K123)-1)*100</f>
        <v>5.590416428978884</v>
      </c>
    </row>
    <row r="124" spans="2:11" ht="12.75">
      <c r="B124" s="4" t="s">
        <v>36</v>
      </c>
      <c r="C124" s="58">
        <f>(SUM(Sarjat!C134:C136)/SUM(Sarjat!C122:C124)-1)*100</f>
        <v>5.661348430262492</v>
      </c>
      <c r="D124" s="58">
        <f>(SUM(Sarjat!D134:D136)/SUM(Sarjat!D122:D124)-1)*100</f>
        <v>6.004686584651431</v>
      </c>
      <c r="E124" s="58">
        <f>(SUM(Sarjat!E134:E136)/SUM(Sarjat!E122:E124)-1)*100</f>
        <v>6.317954745812515</v>
      </c>
      <c r="F124" s="58">
        <f>(SUM(Sarjat!F134:F136)/SUM(Sarjat!F122:F124)-1)*100</f>
        <v>5.768721884096317</v>
      </c>
      <c r="G124" s="58">
        <f>(SUM(Sarjat!G134:G136)/SUM(Sarjat!G122:G124)-1)*100</f>
        <v>5.764114691102562</v>
      </c>
      <c r="H124" s="58">
        <f>(SUM(Sarjat!H134:H136)/SUM(Sarjat!H122:H124)-1)*100</f>
        <v>4.971885173128143</v>
      </c>
      <c r="I124" s="58">
        <f>(SUM(Sarjat!I134:I136)/SUM(Sarjat!I122:I124)-1)*100</f>
        <v>5.323807328877628</v>
      </c>
      <c r="J124" s="58">
        <f>(SUM(Sarjat!J134:J136)/SUM(Sarjat!J122:J124)-1)*100</f>
        <v>6.470083023189233</v>
      </c>
      <c r="K124" s="58">
        <f>(SUM(Sarjat!K134:K136)/SUM(Sarjat!K122:K124)-1)*100</f>
        <v>5.952720022785529</v>
      </c>
    </row>
    <row r="125" spans="2:11" ht="12.75">
      <c r="B125" s="4" t="s">
        <v>37</v>
      </c>
      <c r="C125" s="58">
        <f>(SUM(Sarjat!C135:C137)/SUM(Sarjat!C123:C125)-1)*100</f>
        <v>3.994943109987359</v>
      </c>
      <c r="D125" s="58">
        <f>(SUM(Sarjat!D135:D137)/SUM(Sarjat!D123:D125)-1)*100</f>
        <v>6.948109058926999</v>
      </c>
      <c r="E125" s="58">
        <f>(SUM(Sarjat!E135:E137)/SUM(Sarjat!E123:E125)-1)*100</f>
        <v>6.60017600469347</v>
      </c>
      <c r="F125" s="58">
        <f>(SUM(Sarjat!F135:F137)/SUM(Sarjat!F123:F125)-1)*100</f>
        <v>3.3503836317135605</v>
      </c>
      <c r="G125" s="58">
        <f>(SUM(Sarjat!G135:G137)/SUM(Sarjat!G123:G125)-1)*100</f>
        <v>5.073746312684357</v>
      </c>
      <c r="H125" s="58">
        <f>(SUM(Sarjat!H135:H137)/SUM(Sarjat!H123:H125)-1)*100</f>
        <v>4.929161747343569</v>
      </c>
      <c r="I125" s="58">
        <f>(SUM(Sarjat!I135:I137)/SUM(Sarjat!I123:I125)-1)*100</f>
        <v>6.5107306486617</v>
      </c>
      <c r="J125" s="58">
        <f>(SUM(Sarjat!J135:J137)/SUM(Sarjat!J123:J125)-1)*100</f>
        <v>7.026563838903166</v>
      </c>
      <c r="K125" s="58">
        <f>(SUM(Sarjat!K135:K137)/SUM(Sarjat!K123:K125)-1)*100</f>
        <v>6.251776072747939</v>
      </c>
    </row>
    <row r="126" spans="1:11" ht="12.75">
      <c r="A126" s="50">
        <v>2006</v>
      </c>
      <c r="B126" s="60" t="s">
        <v>26</v>
      </c>
      <c r="C126" s="58">
        <f>(SUM(Sarjat!C136:C138)/SUM(Sarjat!C124:C126)-1)*100</f>
        <v>4.355300859598876</v>
      </c>
      <c r="D126" s="58">
        <f>(SUM(Sarjat!D136:D138)/SUM(Sarjat!D124:D126)-1)*100</f>
        <v>7.211678832116775</v>
      </c>
      <c r="E126" s="58">
        <f>(SUM(Sarjat!E136:E138)/SUM(Sarjat!E124:E126)-1)*100</f>
        <v>6.799531066822984</v>
      </c>
      <c r="F126" s="58">
        <f>(SUM(Sarjat!F136:F138)/SUM(Sarjat!F124:F126)-1)*100</f>
        <v>3.148936170212746</v>
      </c>
      <c r="G126" s="58">
        <f>(SUM(Sarjat!G136:G138)/SUM(Sarjat!G124:G126)-1)*100</f>
        <v>4.114385760140049</v>
      </c>
      <c r="H126" s="58">
        <f>(SUM(Sarjat!H136:H138)/SUM(Sarjat!H124:H126)-1)*100</f>
        <v>4.889543446244482</v>
      </c>
      <c r="I126" s="58">
        <f>(SUM(Sarjat!I136:I138)/SUM(Sarjat!I124:I126)-1)*100</f>
        <v>9.670658682634725</v>
      </c>
      <c r="J126" s="58">
        <f>(SUM(Sarjat!J136:J138)/SUM(Sarjat!J124:J126)-1)*100</f>
        <v>6.908267270668178</v>
      </c>
      <c r="K126" s="58">
        <f>(SUM(Sarjat!K136:K138)/SUM(Sarjat!K124:K126)-1)*100</f>
        <v>6.430594900849851</v>
      </c>
    </row>
    <row r="127" spans="2:11" ht="12.75">
      <c r="B127" s="4" t="s">
        <v>27</v>
      </c>
      <c r="C127" s="58">
        <f>(SUM(Sarjat!C137:C139)/SUM(Sarjat!C125:C127)-1)*100</f>
        <v>5.553740607644553</v>
      </c>
      <c r="D127" s="58">
        <f>(SUM(Sarjat!D137:D139)/SUM(Sarjat!D125:D127)-1)*100</f>
        <v>7.662835249042144</v>
      </c>
      <c r="E127" s="58">
        <f>(SUM(Sarjat!E137:E139)/SUM(Sarjat!E125:E127)-1)*100</f>
        <v>6.824838898652619</v>
      </c>
      <c r="F127" s="58">
        <f>(SUM(Sarjat!F137:F139)/SUM(Sarjat!F125:F127)-1)*100</f>
        <v>4.322949777495233</v>
      </c>
      <c r="G127" s="58">
        <f>(SUM(Sarjat!G137:G139)/SUM(Sarjat!G125:G127)-1)*100</f>
        <v>4.94961470065205</v>
      </c>
      <c r="H127" s="58">
        <f>(SUM(Sarjat!H137:H139)/SUM(Sarjat!H125:H127)-1)*100</f>
        <v>4.941176470588249</v>
      </c>
      <c r="I127" s="58">
        <f>(SUM(Sarjat!I137:I139)/SUM(Sarjat!I125:I127)-1)*100</f>
        <v>11.440207330618279</v>
      </c>
      <c r="J127" s="58">
        <f>(SUM(Sarjat!J137:J139)/SUM(Sarjat!J125:J127)-1)*100</f>
        <v>7.154977375565608</v>
      </c>
      <c r="K127" s="58">
        <f>(SUM(Sarjat!K137:K139)/SUM(Sarjat!K125:K127)-1)*100</f>
        <v>6.519898391193912</v>
      </c>
    </row>
    <row r="128" spans="2:11" ht="12.75">
      <c r="B128" s="4" t="s">
        <v>28</v>
      </c>
      <c r="C128" s="58">
        <f>(SUM(Sarjat!C138:C140)/SUM(Sarjat!C126:C128)-1)*100</f>
        <v>10.419026047565128</v>
      </c>
      <c r="D128" s="58">
        <f>(SUM(Sarjat!D138:D140)/SUM(Sarjat!D126:D128)-1)*100</f>
        <v>7.050528789659216</v>
      </c>
      <c r="E128" s="58">
        <f>(SUM(Sarjat!E138:E140)/SUM(Sarjat!E126:E128)-1)*100</f>
        <v>6.545879602571603</v>
      </c>
      <c r="F128" s="58">
        <f>(SUM(Sarjat!F138:F140)/SUM(Sarjat!F126:F128)-1)*100</f>
        <v>9.54446854663773</v>
      </c>
      <c r="G128" s="58">
        <f>(SUM(Sarjat!G138:G140)/SUM(Sarjat!G126:G128)-1)*100</f>
        <v>5.199409158050239</v>
      </c>
      <c r="H128" s="58">
        <f>(SUM(Sarjat!H138:H140)/SUM(Sarjat!H126:H128)-1)*100</f>
        <v>4.988262910798125</v>
      </c>
      <c r="I128" s="58">
        <f>(SUM(Sarjat!I138:I140)/SUM(Sarjat!I126:I128)-1)*100</f>
        <v>15.023255813953496</v>
      </c>
      <c r="J128" s="58">
        <f>(SUM(Sarjat!J138:J140)/SUM(Sarjat!J126:J128)-1)*100</f>
        <v>7.4335782928208305</v>
      </c>
      <c r="K128" s="58">
        <f>(SUM(Sarjat!K138:K140)/SUM(Sarjat!K126:K128)-1)*100</f>
        <v>6.5205171444632</v>
      </c>
    </row>
    <row r="129" spans="2:11" ht="12.75">
      <c r="B129" s="4" t="s">
        <v>29</v>
      </c>
      <c r="C129" s="58">
        <f>(SUM(Sarjat!C139:C141)/SUM(Sarjat!C127:C129)-1)*100</f>
        <v>5.857294994675177</v>
      </c>
      <c r="D129" s="58">
        <f>(SUM(Sarjat!D139:D141)/SUM(Sarjat!D127:D129)-1)*100</f>
        <v>6.152487488960867</v>
      </c>
      <c r="E129" s="58">
        <f>(SUM(Sarjat!E139:E141)/SUM(Sarjat!E127:E129)-1)*100</f>
        <v>6.0429982568274365</v>
      </c>
      <c r="F129" s="58">
        <f>(SUM(Sarjat!F139:F141)/SUM(Sarjat!F127:F129)-1)*100</f>
        <v>5.028882093102283</v>
      </c>
      <c r="G129" s="58">
        <f>(SUM(Sarjat!G139:G141)/SUM(Sarjat!G127:G129)-1)*100</f>
        <v>4.740740740740734</v>
      </c>
      <c r="H129" s="58">
        <f>(SUM(Sarjat!H139:H141)/SUM(Sarjat!H127:H129)-1)*100</f>
        <v>5.024832018697056</v>
      </c>
      <c r="I129" s="58">
        <f>(SUM(Sarjat!I139:I141)/SUM(Sarjat!I127:I129)-1)*100</f>
        <v>10.074463425317571</v>
      </c>
      <c r="J129" s="58">
        <f>(SUM(Sarjat!J139:J141)/SUM(Sarjat!J127:J129)-1)*100</f>
        <v>6.689151208544142</v>
      </c>
      <c r="K129" s="58">
        <f>(SUM(Sarjat!K139:K141)/SUM(Sarjat!K127:K129)-1)*100</f>
        <v>6.431767337807615</v>
      </c>
    </row>
    <row r="130" spans="2:11" ht="12.75">
      <c r="B130" s="4" t="s">
        <v>30</v>
      </c>
      <c r="C130" s="58">
        <f>(SUM(Sarjat!C140:C142)/SUM(Sarjat!C128:C130)-1)*100</f>
        <v>4.542546385156765</v>
      </c>
      <c r="D130" s="58">
        <f>(SUM(Sarjat!D140:D142)/SUM(Sarjat!D128:D130)-1)*100</f>
        <v>4.364053976457094</v>
      </c>
      <c r="E130" s="58">
        <f>(SUM(Sarjat!E140:E142)/SUM(Sarjat!E128:E130)-1)*100</f>
        <v>5.555555555555558</v>
      </c>
      <c r="F130" s="58">
        <f>(SUM(Sarjat!F140:F142)/SUM(Sarjat!F128:F130)-1)*100</f>
        <v>3.970223325062028</v>
      </c>
      <c r="G130" s="58">
        <f>(SUM(Sarjat!G140:G142)/SUM(Sarjat!G128:G130)-1)*100</f>
        <v>3.324660306446958</v>
      </c>
      <c r="H130" s="58">
        <f>(SUM(Sarjat!H140:H142)/SUM(Sarjat!H128:H130)-1)*100</f>
        <v>5.169909962242225</v>
      </c>
      <c r="I130" s="58">
        <f>(SUM(Sarjat!I140:I142)/SUM(Sarjat!I128:I130)-1)*100</f>
        <v>7.203546361285573</v>
      </c>
      <c r="J130" s="58">
        <f>(SUM(Sarjat!J140:J142)/SUM(Sarjat!J128:J130)-1)*100</f>
        <v>5.969316596931651</v>
      </c>
      <c r="K130" s="58">
        <f>(SUM(Sarjat!K140:K142)/SUM(Sarjat!K128:K130)-1)*100</f>
        <v>6.338615512927448</v>
      </c>
    </row>
    <row r="131" spans="2:11" ht="12.75">
      <c r="B131" s="4" t="s">
        <v>31</v>
      </c>
      <c r="C131" s="58">
        <f>(SUM(Sarjat!C141:C143)/SUM(Sarjat!C129:C131)-1)*100</f>
        <v>1.9813189923577612</v>
      </c>
      <c r="D131" s="58">
        <f>(SUM(Sarjat!D141:D143)/SUM(Sarjat!D129:D131)-1)*100</f>
        <v>4.599659284497437</v>
      </c>
      <c r="E131" s="58">
        <f>(SUM(Sarjat!E141:E143)/SUM(Sarjat!E129:E131)-1)*100</f>
        <v>5.444697833523393</v>
      </c>
      <c r="F131" s="58">
        <f>(SUM(Sarjat!F141:F143)/SUM(Sarjat!F129:F131)-1)*100</f>
        <v>1.798257937622938</v>
      </c>
      <c r="G131" s="58">
        <f>(SUM(Sarjat!G141:G143)/SUM(Sarjat!G129:G131)-1)*100</f>
        <v>4.948216340621392</v>
      </c>
      <c r="H131" s="58">
        <f>(SUM(Sarjat!H141:H143)/SUM(Sarjat!H129:H131)-1)*100</f>
        <v>5.573202425642498</v>
      </c>
      <c r="I131" s="58">
        <f>(SUM(Sarjat!I141:I143)/SUM(Sarjat!I129:I131)-1)*100</f>
        <v>2.626970227670755</v>
      </c>
      <c r="J131" s="58">
        <f>(SUM(Sarjat!J141:J143)/SUM(Sarjat!J129:J131)-1)*100</f>
        <v>4.617921935129221</v>
      </c>
      <c r="K131" s="58">
        <f>(SUM(Sarjat!K141:K143)/SUM(Sarjat!K129:K131)-1)*100</f>
        <v>6.270718232044192</v>
      </c>
    </row>
    <row r="132" spans="2:11" ht="12.75">
      <c r="B132" s="4" t="s">
        <v>32</v>
      </c>
      <c r="C132" s="58">
        <f>(SUM(Sarjat!C142:C144)/SUM(Sarjat!C130:C132)-1)*100</f>
        <v>4.509428805684612</v>
      </c>
      <c r="D132" s="58">
        <f>(SUM(Sarjat!D142:D144)/SUM(Sarjat!D130:D132)-1)*100</f>
        <v>5.198089350941282</v>
      </c>
      <c r="E132" s="58">
        <f>(SUM(Sarjat!E142:E144)/SUM(Sarjat!E130:E132)-1)*100</f>
        <v>5.7409502262443235</v>
      </c>
      <c r="F132" s="58">
        <f>(SUM(Sarjat!F142:F144)/SUM(Sarjat!F130:F132)-1)*100</f>
        <v>4.679181843653701</v>
      </c>
      <c r="G132" s="58">
        <f>(SUM(Sarjat!G142:G144)/SUM(Sarjat!G130:G132)-1)*100</f>
        <v>6.224899598393563</v>
      </c>
      <c r="H132" s="58">
        <f>(SUM(Sarjat!H142:H144)/SUM(Sarjat!H130:H132)-1)*100</f>
        <v>6.147658718758975</v>
      </c>
      <c r="I132" s="58">
        <f>(SUM(Sarjat!I142:I144)/SUM(Sarjat!I130:I132)-1)*100</f>
        <v>3.7824474660073992</v>
      </c>
      <c r="J132" s="58">
        <f>(SUM(Sarjat!J142:J144)/SUM(Sarjat!J130:J132)-1)*100</f>
        <v>5.783991228070184</v>
      </c>
      <c r="K132" s="58">
        <f>(SUM(Sarjat!K142:K144)/SUM(Sarjat!K130:K132)-1)*100</f>
        <v>6.397583745194924</v>
      </c>
    </row>
    <row r="133" spans="2:11" ht="12.75">
      <c r="B133" s="4" t="s">
        <v>33</v>
      </c>
      <c r="C133" s="58">
        <f>(SUM(Sarjat!C143:C145)/SUM(Sarjat!C131:C133)-1)*100</f>
        <v>4.774396642182577</v>
      </c>
      <c r="D133" s="58">
        <f>(SUM(Sarjat!D143:D145)/SUM(Sarjat!D131:D133)-1)*100</f>
        <v>6.58413055711875</v>
      </c>
      <c r="E133" s="58">
        <f>(SUM(Sarjat!E143:E145)/SUM(Sarjat!E131:E133)-1)*100</f>
        <v>6.211354693648108</v>
      </c>
      <c r="F133" s="58">
        <f>(SUM(Sarjat!F143:F145)/SUM(Sarjat!F131:F133)-1)*100</f>
        <v>5.161998901702369</v>
      </c>
      <c r="G133" s="58">
        <f>(SUM(Sarjat!G143:G145)/SUM(Sarjat!G131:G133)-1)*100</f>
        <v>7.68128403554027</v>
      </c>
      <c r="H133" s="58">
        <f>(SUM(Sarjat!H143:H145)/SUM(Sarjat!H131:H133)-1)*100</f>
        <v>6.716204629894262</v>
      </c>
      <c r="I133" s="58">
        <f>(SUM(Sarjat!I143:I145)/SUM(Sarjat!I131:I133)-1)*100</f>
        <v>3.3017829627999262</v>
      </c>
      <c r="J133" s="58">
        <f>(SUM(Sarjat!J143:J145)/SUM(Sarjat!J131:J133)-1)*100</f>
        <v>5.842391304347849</v>
      </c>
      <c r="K133" s="58">
        <f>(SUM(Sarjat!K143:K145)/SUM(Sarjat!K131:K133)-1)*100</f>
        <v>6.661206661206642</v>
      </c>
    </row>
    <row r="134" spans="2:11" ht="12.75">
      <c r="B134" s="4" t="s">
        <v>34</v>
      </c>
      <c r="C134" s="58">
        <f>(SUM(Sarjat!C144:C146)/SUM(Sarjat!C132:C134)-1)*100</f>
        <v>4.823989569752296</v>
      </c>
      <c r="D134" s="58">
        <f>(SUM(Sarjat!D144:D146)/SUM(Sarjat!D132:D134)-1)*100</f>
        <v>6.672250139586811</v>
      </c>
      <c r="E134" s="58">
        <f>(SUM(Sarjat!E144:E146)/SUM(Sarjat!E132:E134)-1)*100</f>
        <v>6.6499022073204905</v>
      </c>
      <c r="F134" s="58">
        <f>(SUM(Sarjat!F144:F146)/SUM(Sarjat!F132:F134)-1)*100</f>
        <v>5.107084019769359</v>
      </c>
      <c r="G134" s="58">
        <f>(SUM(Sarjat!G144:G146)/SUM(Sarjat!G132:G134)-1)*100</f>
        <v>6.831065759637189</v>
      </c>
      <c r="H134" s="58">
        <f>(SUM(Sarjat!H144:H146)/SUM(Sarjat!H132:H134)-1)*100</f>
        <v>7.191586128482119</v>
      </c>
      <c r="I134" s="58">
        <f>(SUM(Sarjat!I144:I146)/SUM(Sarjat!I132:I134)-1)*100</f>
        <v>3.6472859901308663</v>
      </c>
      <c r="J134" s="58">
        <f>(SUM(Sarjat!J144:J146)/SUM(Sarjat!J132:J134)-1)*100</f>
        <v>6.401944894651557</v>
      </c>
      <c r="K134" s="58">
        <f>(SUM(Sarjat!K144:K146)/SUM(Sarjat!K132:K134)-1)*100</f>
        <v>7.032310616345394</v>
      </c>
    </row>
    <row r="135" spans="2:11" ht="12.75">
      <c r="B135" s="4" t="s">
        <v>35</v>
      </c>
      <c r="C135" s="58">
        <f>(SUM(Sarjat!C145:C147)/SUM(Sarjat!C133:C135)-1)*100</f>
        <v>6.115459882583174</v>
      </c>
      <c r="D135" s="58">
        <f>(SUM(Sarjat!D145:D147)/SUM(Sarjat!D133:D135)-1)*100</f>
        <v>6.825749167591577</v>
      </c>
      <c r="E135" s="58">
        <f>(SUM(Sarjat!E145:E147)/SUM(Sarjat!E133:E135)-1)*100</f>
        <v>7.085301472631289</v>
      </c>
      <c r="F135" s="58">
        <f>(SUM(Sarjat!F145:F147)/SUM(Sarjat!F133:F135)-1)*100</f>
        <v>6.078331637843348</v>
      </c>
      <c r="G135" s="58">
        <f>(SUM(Sarjat!G145:G147)/SUM(Sarjat!G133:G135)-1)*100</f>
        <v>6.4985994397759095</v>
      </c>
      <c r="H135" s="58">
        <f>(SUM(Sarjat!H145:H147)/SUM(Sarjat!H133:H135)-1)*100</f>
        <v>7.694483734087698</v>
      </c>
      <c r="I135" s="58">
        <f>(SUM(Sarjat!I145:I147)/SUM(Sarjat!I133:I135)-1)*100</f>
        <v>6.119873817034716</v>
      </c>
      <c r="J135" s="58">
        <f>(SUM(Sarjat!J145:J147)/SUM(Sarjat!J133:J135)-1)*100</f>
        <v>7.362459546925559</v>
      </c>
      <c r="K135" s="58">
        <f>(SUM(Sarjat!K145:K147)/SUM(Sarjat!K133:K135)-1)*100</f>
        <v>7.455429497568877</v>
      </c>
    </row>
    <row r="136" spans="2:11" ht="12.75">
      <c r="B136" s="4" t="s">
        <v>36</v>
      </c>
      <c r="C136" s="58">
        <f>(SUM(Sarjat!C146:C148)/SUM(Sarjat!C134:C136)-1)*100</f>
        <v>5.991232342912811</v>
      </c>
      <c r="D136" s="58">
        <f>(SUM(Sarjat!D146:D148)/SUM(Sarjat!D134:D136)-1)*100</f>
        <v>6.63166620613429</v>
      </c>
      <c r="E136" s="58">
        <f>(SUM(Sarjat!E146:E148)/SUM(Sarjat!E134:E136)-1)*100</f>
        <v>7.7114427860696555</v>
      </c>
      <c r="F136" s="58">
        <f>(SUM(Sarjat!F146:F148)/SUM(Sarjat!F134:F136)-1)*100</f>
        <v>5.854390793094821</v>
      </c>
      <c r="G136" s="58">
        <f>(SUM(Sarjat!G146:G148)/SUM(Sarjat!G134:G136)-1)*100</f>
        <v>6.260480715483507</v>
      </c>
      <c r="H136" s="58">
        <f>(SUM(Sarjat!H146:H148)/SUM(Sarjat!H134:H136)-1)*100</f>
        <v>8.429658866647882</v>
      </c>
      <c r="I136" s="58">
        <f>(SUM(Sarjat!I146:I148)/SUM(Sarjat!I134:I136)-1)*100</f>
        <v>6.5207877461706865</v>
      </c>
      <c r="J136" s="58">
        <f>(SUM(Sarjat!J146:J148)/SUM(Sarjat!J134:J136)-1)*100</f>
        <v>7.717128260285011</v>
      </c>
      <c r="K136" s="58">
        <f>(SUM(Sarjat!K146:K148)/SUM(Sarjat!K134:K136)-1)*100</f>
        <v>7.95698924731183</v>
      </c>
    </row>
    <row r="137" spans="2:11" ht="12.75">
      <c r="B137" s="4" t="s">
        <v>37</v>
      </c>
      <c r="C137" s="58">
        <f>(SUM(Sarjat!C147:C149)/SUM(Sarjat!C135:C137)-1)*100</f>
        <v>7.537077558959382</v>
      </c>
      <c r="D137" s="58">
        <f>(SUM(Sarjat!D147:D149)/SUM(Sarjat!D135:D137)-1)*100</f>
        <v>8.031798245614041</v>
      </c>
      <c r="E137" s="58">
        <f>(SUM(Sarjat!E147:E149)/SUM(Sarjat!E135:E137)-1)*100</f>
        <v>8.69565217391306</v>
      </c>
      <c r="F137" s="58">
        <f>(SUM(Sarjat!F147:F149)/SUM(Sarjat!F135:F137)-1)*100</f>
        <v>7.869339272457299</v>
      </c>
      <c r="G137" s="58">
        <f>(SUM(Sarjat!G147:G149)/SUM(Sarjat!G135:G137)-1)*100</f>
        <v>8.871420550252672</v>
      </c>
      <c r="H137" s="58">
        <f>(SUM(Sarjat!H147:H149)/SUM(Sarjat!H135:H137)-1)*100</f>
        <v>9.451476793248958</v>
      </c>
      <c r="I137" s="58">
        <f>(SUM(Sarjat!I147:I149)/SUM(Sarjat!I135:I137)-1)*100</f>
        <v>6.384423817070406</v>
      </c>
      <c r="J137" s="58">
        <f>(SUM(Sarjat!J147:J149)/SUM(Sarjat!J135:J137)-1)*100</f>
        <v>7.766212970376274</v>
      </c>
      <c r="K137" s="58">
        <f>(SUM(Sarjat!K147:K149)/SUM(Sarjat!K135:K137)-1)*100</f>
        <v>8.478202728002149</v>
      </c>
    </row>
    <row r="138" spans="1:11" ht="12.75">
      <c r="A138" s="50">
        <v>2007</v>
      </c>
      <c r="B138" s="60" t="s">
        <v>26</v>
      </c>
      <c r="C138" s="58">
        <f>(SUM(Sarjat!C148:C150)/SUM(Sarjat!C136:C138)-1)*100</f>
        <v>9.582646897309166</v>
      </c>
      <c r="D138" s="58">
        <f>(SUM(Sarjat!D148:D150)/SUM(Sarjat!D136:D138)-1)*100</f>
        <v>9.80392156862746</v>
      </c>
      <c r="E138" s="58">
        <f>(SUM(Sarjat!E148:E150)/SUM(Sarjat!E136:E138)-1)*100</f>
        <v>9.989023051591662</v>
      </c>
      <c r="F138" s="58">
        <f>(SUM(Sarjat!F148:F150)/SUM(Sarjat!F136:F138)-1)*100</f>
        <v>10.148514851485157</v>
      </c>
      <c r="G138" s="58">
        <f>(SUM(Sarjat!G148:G150)/SUM(Sarjat!G136:G138)-1)*100</f>
        <v>11.519058295964136</v>
      </c>
      <c r="H138" s="58">
        <f>(SUM(Sarjat!H148:H150)/SUM(Sarjat!H136:H138)-1)*100</f>
        <v>10.614995787700066</v>
      </c>
      <c r="I138" s="58">
        <f>(SUM(Sarjat!I148:I150)/SUM(Sarjat!I136:I138)-1)*100</f>
        <v>7.39830739830738</v>
      </c>
      <c r="J138" s="58">
        <f>(SUM(Sarjat!J148:J150)/SUM(Sarjat!J136:J138)-1)*100</f>
        <v>8.659957627118665</v>
      </c>
      <c r="K138" s="58">
        <f>(SUM(Sarjat!K148:K150)/SUM(Sarjat!K136:K138)-1)*100</f>
        <v>9.076390737290385</v>
      </c>
    </row>
    <row r="139" spans="2:11" ht="12.75">
      <c r="B139" s="4" t="s">
        <v>27</v>
      </c>
      <c r="C139" s="58">
        <f>(SUM(Sarjat!C149:C151)/SUM(Sarjat!C137:C139)-1)*100</f>
        <v>12.472918601052285</v>
      </c>
      <c r="D139" s="58">
        <f>(SUM(Sarjat!D149:D151)/SUM(Sarjat!D137:D139)-1)*100</f>
        <v>12.647139337530788</v>
      </c>
      <c r="E139" s="58">
        <f>(SUM(Sarjat!E149:E151)/SUM(Sarjat!E137:E139)-1)*100</f>
        <v>11.269536605429131</v>
      </c>
      <c r="F139" s="58">
        <f>(SUM(Sarjat!F149:F151)/SUM(Sarjat!F137:F139)-1)*100</f>
        <v>12.949421084704426</v>
      </c>
      <c r="G139" s="58">
        <f>(SUM(Sarjat!G149:G151)/SUM(Sarjat!G137:G139)-1)*100</f>
        <v>14.882801468511708</v>
      </c>
      <c r="H139" s="58">
        <f>(SUM(Sarjat!H149:H151)/SUM(Sarjat!H137:H139)-1)*100</f>
        <v>11.575112107623319</v>
      </c>
      <c r="I139" s="58">
        <f>(SUM(Sarjat!I149:I151)/SUM(Sarjat!I137:I139)-1)*100</f>
        <v>10.365448504983377</v>
      </c>
      <c r="J139" s="58">
        <f>(SUM(Sarjat!J149:J151)/SUM(Sarjat!J137:J139)-1)*100</f>
        <v>9.4484032726313</v>
      </c>
      <c r="K139" s="58">
        <f>(SUM(Sarjat!K149:K151)/SUM(Sarjat!K137:K139)-1)*100</f>
        <v>9.671436142024392</v>
      </c>
    </row>
    <row r="140" spans="2:11" ht="12.75">
      <c r="B140" s="4" t="s">
        <v>28</v>
      </c>
      <c r="C140" s="58">
        <f>(SUM(Sarjat!C150:C152)/SUM(Sarjat!C138:C140)-1)*100</f>
        <v>13.641025641025628</v>
      </c>
      <c r="D140" s="58">
        <f>(SUM(Sarjat!D150:D152)/SUM(Sarjat!D138:D140)-1)*100</f>
        <v>12.870472008781553</v>
      </c>
      <c r="E140" s="58">
        <f>(SUM(Sarjat!E150:E152)/SUM(Sarjat!E138:E140)-1)*100</f>
        <v>12.232583653318695</v>
      </c>
      <c r="F140" s="58">
        <f>(SUM(Sarjat!F150:F152)/SUM(Sarjat!F138:F140)-1)*100</f>
        <v>13.267326732673279</v>
      </c>
      <c r="G140" s="58">
        <f>(SUM(Sarjat!G150:G152)/SUM(Sarjat!G138:G140)-1)*100</f>
        <v>14.040999719180004</v>
      </c>
      <c r="H140" s="58">
        <f>(SUM(Sarjat!H150:H152)/SUM(Sarjat!H138:H140)-1)*100</f>
        <v>12.101732811626608</v>
      </c>
      <c r="I140" s="58">
        <f>(SUM(Sarjat!I150:I152)/SUM(Sarjat!I138:I140)-1)*100</f>
        <v>15.81075616659926</v>
      </c>
      <c r="J140" s="58">
        <f>(SUM(Sarjat!J150:J152)/SUM(Sarjat!J138:J140)-1)*100</f>
        <v>10.41831097079713</v>
      </c>
      <c r="K140" s="58">
        <f>(SUM(Sarjat!K150:K152)/SUM(Sarjat!K138:K140)-1)*100</f>
        <v>10.290237467018471</v>
      </c>
    </row>
    <row r="141" spans="2:11" ht="12.75">
      <c r="B141" s="4" t="s">
        <v>29</v>
      </c>
      <c r="C141" s="58">
        <f>(SUM(Sarjat!C151:C153)/SUM(Sarjat!C139:C141)-1)*100</f>
        <v>14.889336016096589</v>
      </c>
      <c r="D141" s="58">
        <f>(SUM(Sarjat!D151:D153)/SUM(Sarjat!D139:D141)-1)*100</f>
        <v>14.309484193011613</v>
      </c>
      <c r="E141" s="58">
        <f>(SUM(Sarjat!E151:E153)/SUM(Sarjat!E139:E141)-1)*100</f>
        <v>12.739726027397257</v>
      </c>
      <c r="F141" s="58">
        <f>(SUM(Sarjat!F151:F153)/SUM(Sarjat!F139:F141)-1)*100</f>
        <v>14.07311549660304</v>
      </c>
      <c r="G141" s="58">
        <f>(SUM(Sarjat!G151:G153)/SUM(Sarjat!G139:G141)-1)*100</f>
        <v>13.974540311173978</v>
      </c>
      <c r="H141" s="58">
        <f>(SUM(Sarjat!H151:H153)/SUM(Sarjat!H139:H141)-1)*100</f>
        <v>12.155771905424206</v>
      </c>
      <c r="I141" s="58">
        <f>(SUM(Sarjat!I151:I153)/SUM(Sarjat!I139:I141)-1)*100</f>
        <v>19.33943493832071</v>
      </c>
      <c r="J141" s="58">
        <f>(SUM(Sarjat!J151:J153)/SUM(Sarjat!J139:J141)-1)*100</f>
        <v>11.248682824025291</v>
      </c>
      <c r="K141" s="58">
        <f>(SUM(Sarjat!K151:K153)/SUM(Sarjat!K139:K141)-1)*100</f>
        <v>10.877561744613761</v>
      </c>
    </row>
    <row r="142" spans="2:11" ht="12.75">
      <c r="B142" s="4" t="s">
        <v>30</v>
      </c>
      <c r="C142" s="58">
        <f>(SUM(Sarjat!C152:C154)/SUM(Sarjat!C140:C142)-1)*100</f>
        <v>15.452876376988979</v>
      </c>
      <c r="D142" s="58">
        <f>(SUM(Sarjat!D152:D154)/SUM(Sarjat!D140:D142)-1)*100</f>
        <v>14.415405777166423</v>
      </c>
      <c r="E142" s="58">
        <f>(SUM(Sarjat!E152:E154)/SUM(Sarjat!E140:E142)-1)*100</f>
        <v>12.68066539405508</v>
      </c>
      <c r="F142" s="58">
        <f>(SUM(Sarjat!F152:F154)/SUM(Sarjat!F140:F142)-1)*100</f>
        <v>14.49880668257757</v>
      </c>
      <c r="G142" s="58">
        <f>(SUM(Sarjat!G152:G154)/SUM(Sarjat!G140:G142)-1)*100</f>
        <v>13.514269725797433</v>
      </c>
      <c r="H142" s="58">
        <f>(SUM(Sarjat!H152:H154)/SUM(Sarjat!H140:H142)-1)*100</f>
        <v>11.847555923777954</v>
      </c>
      <c r="I142" s="58">
        <f>(SUM(Sarjat!I152:I154)/SUM(Sarjat!I140:I142)-1)*100</f>
        <v>20.46864231564438</v>
      </c>
      <c r="J142" s="58">
        <f>(SUM(Sarjat!J152:J154)/SUM(Sarjat!J140:J142)-1)*100</f>
        <v>12.687549355093463</v>
      </c>
      <c r="K142" s="58">
        <f>(SUM(Sarjat!K152:K154)/SUM(Sarjat!K140:K142)-1)*100</f>
        <v>11.346405228758162</v>
      </c>
    </row>
    <row r="143" spans="2:11" ht="12.75">
      <c r="B143" s="4" t="s">
        <v>31</v>
      </c>
      <c r="C143" s="58">
        <f>(SUM(Sarjat!C153:C155)/SUM(Sarjat!C141:C143)-1)*100</f>
        <v>13.183458229253397</v>
      </c>
      <c r="D143" s="58">
        <f>(SUM(Sarjat!D153:D155)/SUM(Sarjat!D141:D143)-1)*100</f>
        <v>12.459283387622166</v>
      </c>
      <c r="E143" s="58">
        <f>(SUM(Sarjat!E153:E155)/SUM(Sarjat!E141:E143)-1)*100</f>
        <v>12.003244120032441</v>
      </c>
      <c r="F143" s="58">
        <f>(SUM(Sarjat!F153:F155)/SUM(Sarjat!F141:F143)-1)*100</f>
        <v>12.199834391388343</v>
      </c>
      <c r="G143" s="58">
        <f>(SUM(Sarjat!G153:G155)/SUM(Sarjat!G141:G143)-1)*100</f>
        <v>11.10197368421051</v>
      </c>
      <c r="H143" s="58">
        <f>(SUM(Sarjat!H153:H155)/SUM(Sarjat!H141:H143)-1)*100</f>
        <v>11.296498905908114</v>
      </c>
      <c r="I143" s="58">
        <f>(SUM(Sarjat!I153:I155)/SUM(Sarjat!I141:I143)-1)*100</f>
        <v>17.51990898748579</v>
      </c>
      <c r="J143" s="58">
        <f>(SUM(Sarjat!J153:J155)/SUM(Sarjat!J141:J143)-1)*100</f>
        <v>13.215974776668403</v>
      </c>
      <c r="K143" s="58">
        <f>(SUM(Sarjat!K153:K155)/SUM(Sarjat!K141:K143)-1)*100</f>
        <v>11.645438003639196</v>
      </c>
    </row>
    <row r="144" spans="2:11" ht="12.75">
      <c r="B144" s="4" t="s">
        <v>32</v>
      </c>
      <c r="C144" s="58">
        <f>(SUM(Sarjat!C154:C156)/SUM(Sarjat!C142:C144)-1)*100</f>
        <v>10.957112970711314</v>
      </c>
      <c r="D144" s="58">
        <f>(SUM(Sarjat!D154:D156)/SUM(Sarjat!D142:D144)-1)*100</f>
        <v>10.630341880341888</v>
      </c>
      <c r="E144" s="58">
        <f>(SUM(Sarjat!E154:E156)/SUM(Sarjat!E142:E144)-1)*100</f>
        <v>11.072479272532764</v>
      </c>
      <c r="F144" s="58">
        <f>(SUM(Sarjat!F154:F156)/SUM(Sarjat!F142:F144)-1)*100</f>
        <v>10.626338329764451</v>
      </c>
      <c r="G144" s="58">
        <f>(SUM(Sarjat!G154:G156)/SUM(Sarjat!G142:G144)-1)*100</f>
        <v>10.450985687280578</v>
      </c>
      <c r="H144" s="58">
        <f>(SUM(Sarjat!H154:H156)/SUM(Sarjat!H142:H144)-1)*100</f>
        <v>10.663058186738827</v>
      </c>
      <c r="I144" s="58">
        <f>(SUM(Sarjat!I154:I156)/SUM(Sarjat!I142:I144)-1)*100</f>
        <v>12.196283944735598</v>
      </c>
      <c r="J144" s="58">
        <f>(SUM(Sarjat!J154:J156)/SUM(Sarjat!J142:J144)-1)*100</f>
        <v>12.282974863954376</v>
      </c>
      <c r="K144" s="58">
        <f>(SUM(Sarjat!K154:K156)/SUM(Sarjat!K142:K144)-1)*100</f>
        <v>11.741935483870991</v>
      </c>
    </row>
    <row r="145" spans="2:11" ht="12.75">
      <c r="B145" s="4" t="s">
        <v>33</v>
      </c>
      <c r="C145" s="58">
        <f>(SUM(Sarjat!C155:C157)/SUM(Sarjat!C143:C145)-1)*100</f>
        <v>8.71306960440661</v>
      </c>
      <c r="D145" s="58">
        <f>(SUM(Sarjat!D155:D157)/SUM(Sarjat!D143:D145)-1)*100</f>
        <v>9.002111932418156</v>
      </c>
      <c r="E145" s="58">
        <f>(SUM(Sarjat!E155:E157)/SUM(Sarjat!E143:E145)-1)*100</f>
        <v>10.320190526594363</v>
      </c>
      <c r="F145" s="58">
        <f>(SUM(Sarjat!F155:F157)/SUM(Sarjat!F143:F145)-1)*100</f>
        <v>8.381201044386422</v>
      </c>
      <c r="G145" s="58">
        <f>(SUM(Sarjat!G155:G157)/SUM(Sarjat!G143:G145)-1)*100</f>
        <v>8.384349214799048</v>
      </c>
      <c r="H145" s="58">
        <f>(SUM(Sarjat!H155:H157)/SUM(Sarjat!H143:H145)-1)*100</f>
        <v>10.14997321906803</v>
      </c>
      <c r="I145" s="58">
        <f>(SUM(Sarjat!I155:I157)/SUM(Sarjat!I143:I145)-1)*100</f>
        <v>9.865757511186857</v>
      </c>
      <c r="J145" s="58">
        <f>(SUM(Sarjat!J155:J157)/SUM(Sarjat!J143:J145)-1)*100</f>
        <v>12.041078305519882</v>
      </c>
      <c r="K145" s="58">
        <f>(SUM(Sarjat!K155:K157)/SUM(Sarjat!K143:K145)-1)*100</f>
        <v>11.696954184796526</v>
      </c>
    </row>
    <row r="146" spans="2:11" ht="12.75">
      <c r="B146" s="4" t="s">
        <v>34</v>
      </c>
      <c r="C146" s="58">
        <f>(SUM(Sarjat!C156:C158)/SUM(Sarjat!C144:C146)-1)*100</f>
        <v>8.009950248756192</v>
      </c>
      <c r="D146" s="58">
        <f>(SUM(Sarjat!D156:D158)/SUM(Sarjat!D144:D146)-1)*100</f>
        <v>9.055221146296777</v>
      </c>
      <c r="E146" s="58">
        <f>(SUM(Sarjat!E156:E158)/SUM(Sarjat!E144:E146)-1)*100</f>
        <v>10.007859575582923</v>
      </c>
      <c r="F146" s="58">
        <f>(SUM(Sarjat!F156:F158)/SUM(Sarjat!F144:F146)-1)*100</f>
        <v>7.993730407523514</v>
      </c>
      <c r="G146" s="58">
        <f>(SUM(Sarjat!G156:G158)/SUM(Sarjat!G144:G146)-1)*100</f>
        <v>8.967895993632279</v>
      </c>
      <c r="H146" s="58">
        <f>(SUM(Sarjat!H156:H158)/SUM(Sarjat!H144:H146)-1)*100</f>
        <v>9.864757358790776</v>
      </c>
      <c r="I146" s="58">
        <f>(SUM(Sarjat!I156:I158)/SUM(Sarjat!I144:I146)-1)*100</f>
        <v>8.217760298074928</v>
      </c>
      <c r="J146" s="58">
        <f>(SUM(Sarjat!J156:J158)/SUM(Sarjat!J144:J146)-1)*100</f>
        <v>11.42421934501141</v>
      </c>
      <c r="K146" s="58">
        <f>(SUM(Sarjat!K156:K158)/SUM(Sarjat!K144:K146)-1)*100</f>
        <v>11.56773211567732</v>
      </c>
    </row>
    <row r="147" spans="2:11" ht="12.75">
      <c r="B147" s="4" t="s">
        <v>35</v>
      </c>
      <c r="C147" s="58">
        <f>(SUM(Sarjat!C157:C159)/SUM(Sarjat!C145:C147)-1)*100</f>
        <v>9.174734900875992</v>
      </c>
      <c r="D147" s="58">
        <f>(SUM(Sarjat!D157:D159)/SUM(Sarjat!D145:D147)-1)*100</f>
        <v>9.92207792207791</v>
      </c>
      <c r="E147" s="58">
        <f>(SUM(Sarjat!E157:E159)/SUM(Sarjat!E145:E147)-1)*100</f>
        <v>10.04151530877011</v>
      </c>
      <c r="F147" s="58">
        <f>(SUM(Sarjat!F157:F159)/SUM(Sarjat!F145:F147)-1)*100</f>
        <v>9.254375449532493</v>
      </c>
      <c r="G147" s="58">
        <f>(SUM(Sarjat!G157:G159)/SUM(Sarjat!G145:G147)-1)*100</f>
        <v>9.521304576538657</v>
      </c>
      <c r="H147" s="58">
        <f>(SUM(Sarjat!H157:H159)/SUM(Sarjat!H145:H147)-1)*100</f>
        <v>9.79774100341475</v>
      </c>
      <c r="I147" s="58">
        <f>(SUM(Sarjat!I157:I159)/SUM(Sarjat!I145:I147)-1)*100</f>
        <v>8.957590170432006</v>
      </c>
      <c r="J147" s="58">
        <f>(SUM(Sarjat!J157:J159)/SUM(Sarjat!J145:J147)-1)*100</f>
        <v>11.32881185631749</v>
      </c>
      <c r="K147" s="58">
        <f>(SUM(Sarjat!K157:K159)/SUM(Sarjat!K145:K147)-1)*100</f>
        <v>11.38763197586725</v>
      </c>
    </row>
    <row r="148" spans="2:11" ht="12.75">
      <c r="B148" s="4" t="s">
        <v>36</v>
      </c>
      <c r="C148" s="58">
        <f>(SUM(Sarjat!C158:C160)/SUM(Sarjat!C146:C148)-1)*100</f>
        <v>10.960477941176471</v>
      </c>
      <c r="D148" s="58">
        <f>(SUM(Sarjat!D158:D160)/SUM(Sarjat!D146:D148)-1)*100</f>
        <v>11.324177247991729</v>
      </c>
      <c r="E148" s="58">
        <f>(SUM(Sarjat!E158:E160)/SUM(Sarjat!E146:E148)-1)*100</f>
        <v>10.03335899409803</v>
      </c>
      <c r="F148" s="58">
        <f>(SUM(Sarjat!F158:F160)/SUM(Sarjat!F146:F148)-1)*100</f>
        <v>11.037579768376249</v>
      </c>
      <c r="G148" s="58">
        <f>(SUM(Sarjat!G158:G160)/SUM(Sarjat!G146:G148)-1)*100</f>
        <v>11.204629142556556</v>
      </c>
      <c r="H148" s="58">
        <f>(SUM(Sarjat!H158:H160)/SUM(Sarjat!H146:H148)-1)*100</f>
        <v>9.724388975559005</v>
      </c>
      <c r="I148" s="58">
        <f>(SUM(Sarjat!I158:I160)/SUM(Sarjat!I146:I148)-1)*100</f>
        <v>10.620377978635997</v>
      </c>
      <c r="J148" s="58">
        <f>(SUM(Sarjat!J158:J160)/SUM(Sarjat!J146:J148)-1)*100</f>
        <v>11.73240139790317</v>
      </c>
      <c r="K148" s="58">
        <f>(SUM(Sarjat!K158:K160)/SUM(Sarjat!K146:K148)-1)*100</f>
        <v>11.155378486055788</v>
      </c>
    </row>
    <row r="149" spans="2:11" ht="12.75">
      <c r="B149" s="4" t="s">
        <v>37</v>
      </c>
      <c r="C149" s="58">
        <f>(SUM(Sarjat!C159:C161)/SUM(Sarjat!C147:C149)-1)*100</f>
        <v>10.694099027809202</v>
      </c>
      <c r="D149" s="58">
        <f>(SUM(Sarjat!D159:D161)/SUM(Sarjat!D147:D149)-1)*100</f>
        <v>9.794468409033241</v>
      </c>
      <c r="E149" s="58">
        <f>(SUM(Sarjat!E159:E161)/SUM(Sarjat!E147:E149)-1)*100</f>
        <v>9.772151898734194</v>
      </c>
      <c r="F149" s="58">
        <f>(SUM(Sarjat!F159:F161)/SUM(Sarjat!F147:F149)-1)*100</f>
        <v>10.598761183757732</v>
      </c>
      <c r="G149" s="58">
        <f>(SUM(Sarjat!G159:G161)/SUM(Sarjat!G147:G149)-1)*100</f>
        <v>9.850438370293958</v>
      </c>
      <c r="H149" s="58">
        <f>(SUM(Sarjat!H159:H161)/SUM(Sarjat!H147:H149)-1)*100</f>
        <v>9.48342328450269</v>
      </c>
      <c r="I149" s="58">
        <f>(SUM(Sarjat!I159:I161)/SUM(Sarjat!I147:I149)-1)*100</f>
        <v>10.981059799957427</v>
      </c>
      <c r="J149" s="58">
        <f>(SUM(Sarjat!J159:J161)/SUM(Sarjat!J147:J149)-1)*100</f>
        <v>11.688954928182271</v>
      </c>
      <c r="K149" s="58">
        <f>(SUM(Sarjat!K159:K161)/SUM(Sarjat!K147:K149)-1)*100</f>
        <v>10.848126232741606</v>
      </c>
    </row>
    <row r="150" spans="1:11" ht="12.75">
      <c r="A150" s="50">
        <v>2008</v>
      </c>
      <c r="B150" s="60" t="s">
        <v>26</v>
      </c>
      <c r="C150" s="58">
        <f>(SUM(Sarjat!C160:C162)/SUM(Sarjat!C148:C150)-1)*100</f>
        <v>7.16612377850161</v>
      </c>
      <c r="D150" s="58">
        <f>(SUM(Sarjat!D160:D162)/SUM(Sarjat!D148:D150)-1)*100</f>
        <v>8.184523809523792</v>
      </c>
      <c r="E150" s="58">
        <f>(SUM(Sarjat!E160:E162)/SUM(Sarjat!E148:E150)-1)*100</f>
        <v>9.505988023952106</v>
      </c>
      <c r="F150" s="58">
        <f>(SUM(Sarjat!F160:F162)/SUM(Sarjat!F148:F150)-1)*100</f>
        <v>7.016229712858935</v>
      </c>
      <c r="G150" s="58">
        <f>(SUM(Sarjat!G160:G162)/SUM(Sarjat!G148:G150)-1)*100</f>
        <v>7.137471726564448</v>
      </c>
      <c r="H150" s="58">
        <f>(SUM(Sarjat!H160:H162)/SUM(Sarjat!H148:H150)-1)*100</f>
        <v>9.215536938309231</v>
      </c>
      <c r="I150" s="58">
        <f>(SUM(Sarjat!I160:I162)/SUM(Sarjat!I148:I150)-1)*100</f>
        <v>7.702084392475839</v>
      </c>
      <c r="J150" s="58">
        <f>(SUM(Sarjat!J160:J162)/SUM(Sarjat!J148:J150)-1)*100</f>
        <v>9.96831586643918</v>
      </c>
      <c r="K150" s="58">
        <f>(SUM(Sarjat!K160:K162)/SUM(Sarjat!K148:K150)-1)*100</f>
        <v>10.492923377257224</v>
      </c>
    </row>
    <row r="151" spans="2:11" ht="12.75">
      <c r="B151" s="4" t="s">
        <v>27</v>
      </c>
      <c r="C151" s="58">
        <f>(SUM(Sarjat!C161:C163)/SUM(Sarjat!C149:C151)-1)*100</f>
        <v>8.090258668134286</v>
      </c>
      <c r="D151" s="58">
        <f>(SUM(Sarjat!D161:D163)/SUM(Sarjat!D149:D151)-1)*100</f>
        <v>8.286755771567433</v>
      </c>
      <c r="E151" s="58">
        <f>(SUM(Sarjat!E161:E163)/SUM(Sarjat!E149:E151)-1)*100</f>
        <v>9.635288319369128</v>
      </c>
      <c r="F151" s="58">
        <f>(SUM(Sarjat!F161:F163)/SUM(Sarjat!F149:F151)-1)*100</f>
        <v>7.984893444834085</v>
      </c>
      <c r="G151" s="58">
        <f>(SUM(Sarjat!G161:G163)/SUM(Sarjat!G149:G151)-1)*100</f>
        <v>6.95673549655853</v>
      </c>
      <c r="H151" s="58">
        <f>(SUM(Sarjat!H161:H163)/SUM(Sarjat!H149:H151)-1)*100</f>
        <v>9.218789248932445</v>
      </c>
      <c r="I151" s="58">
        <f>(SUM(Sarjat!I161:I163)/SUM(Sarjat!I149:I151)-1)*100</f>
        <v>8.699578567128242</v>
      </c>
      <c r="J151" s="58">
        <f>(SUM(Sarjat!J161:J163)/SUM(Sarjat!J149:J151)-1)*100</f>
        <v>9.573185435254405</v>
      </c>
      <c r="K151" s="58">
        <f>(SUM(Sarjat!K161:K163)/SUM(Sarjat!K149:K151)-1)*100</f>
        <v>10.171539019086717</v>
      </c>
    </row>
    <row r="152" spans="2:11" ht="12.75">
      <c r="B152" s="4" t="s">
        <v>28</v>
      </c>
      <c r="C152" s="58">
        <f>(SUM(Sarjat!C162:C164)/SUM(Sarjat!C150:C152)-1)*100</f>
        <v>6.919374247894106</v>
      </c>
      <c r="D152" s="58">
        <f>(SUM(Sarjat!D162:D164)/SUM(Sarjat!D150:D152)-1)*100</f>
        <v>10.11427182105522</v>
      </c>
      <c r="E152" s="58">
        <f>(SUM(Sarjat!E162:E164)/SUM(Sarjat!E150:E152)-1)*100</f>
        <v>10.215053763440874</v>
      </c>
      <c r="F152" s="58">
        <f>(SUM(Sarjat!F162:F164)/SUM(Sarjat!F150:F152)-1)*100</f>
        <v>6.439393939393923</v>
      </c>
      <c r="G152" s="58">
        <f>(SUM(Sarjat!G162:G164)/SUM(Sarjat!G150:G152)-1)*100</f>
        <v>8.938685052942619</v>
      </c>
      <c r="H152" s="58">
        <f>(SUM(Sarjat!H162:H164)/SUM(Sarjat!H150:H152)-1)*100</f>
        <v>9.54874096235352</v>
      </c>
      <c r="I152" s="58">
        <f>(SUM(Sarjat!I162:I164)/SUM(Sarjat!I150:I152)-1)*100</f>
        <v>9.56703910614527</v>
      </c>
      <c r="J152" s="58">
        <f>(SUM(Sarjat!J162:J164)/SUM(Sarjat!J150:J152)-1)*100</f>
        <v>9.03025970931619</v>
      </c>
      <c r="K152" s="58">
        <f>(SUM(Sarjat!K162:K164)/SUM(Sarjat!K150:K152)-1)*100</f>
        <v>9.904306220095705</v>
      </c>
    </row>
    <row r="153" spans="2:11" ht="12.75">
      <c r="B153" s="4" t="s">
        <v>29</v>
      </c>
      <c r="C153" s="58">
        <f>(SUM(Sarjat!C163:C165)/SUM(Sarjat!C151:C153)-1)*100</f>
        <v>12.813776999416216</v>
      </c>
      <c r="D153" s="58">
        <f>(SUM(Sarjat!D163:D165)/SUM(Sarjat!D151:D153)-1)*100</f>
        <v>12.057253760310548</v>
      </c>
      <c r="E153" s="58">
        <f>(SUM(Sarjat!E163:E165)/SUM(Sarjat!E151:E153)-1)*100</f>
        <v>10.838396111786164</v>
      </c>
      <c r="F153" s="58">
        <f>(SUM(Sarjat!F163:F165)/SUM(Sarjat!F151:F153)-1)*100</f>
        <v>12.507090187180946</v>
      </c>
      <c r="G153" s="58">
        <f>(SUM(Sarjat!G163:G165)/SUM(Sarjat!G151:G153)-1)*100</f>
        <v>12.087366592206505</v>
      </c>
      <c r="H153" s="58">
        <f>(SUM(Sarjat!H163:H165)/SUM(Sarjat!H151:H153)-1)*100</f>
        <v>9.97023809523807</v>
      </c>
      <c r="I153" s="58">
        <f>(SUM(Sarjat!I163:I165)/SUM(Sarjat!I151:I153)-1)*100</f>
        <v>14.571523841280442</v>
      </c>
      <c r="J153" s="58">
        <f>(SUM(Sarjat!J163:J165)/SUM(Sarjat!J151:J153)-1)*100</f>
        <v>9.756097560975597</v>
      </c>
      <c r="K153" s="58">
        <f>(SUM(Sarjat!K163:K165)/SUM(Sarjat!K151:K153)-1)*100</f>
        <v>9.691943127962087</v>
      </c>
    </row>
  </sheetData>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H61"/>
  <sheetViews>
    <sheetView showGridLines="0" workbookViewId="0" topLeftCell="A1">
      <selection activeCell="B4" sqref="B4"/>
    </sheetView>
  </sheetViews>
  <sheetFormatPr defaultColWidth="9.00390625" defaultRowHeight="12.75"/>
  <cols>
    <col min="1" max="1" width="70.625" style="36" customWidth="1"/>
    <col min="2" max="8" width="9.00390625" style="36" customWidth="1"/>
    <col min="9" max="16384" width="9.00390625" style="13" customWidth="1"/>
  </cols>
  <sheetData>
    <row r="1" spans="1:2" ht="12.75">
      <c r="A1" s="41"/>
      <c r="B1" s="41"/>
    </row>
    <row r="2" spans="1:2" ht="12.75">
      <c r="A2" s="41"/>
      <c r="B2" s="41"/>
    </row>
    <row r="3" spans="1:2" ht="12.75">
      <c r="A3" s="41"/>
      <c r="B3" s="41"/>
    </row>
    <row r="4" spans="1:2" ht="12.75">
      <c r="A4" s="41"/>
      <c r="B4" s="41"/>
    </row>
    <row r="5" spans="1:2" ht="12.75">
      <c r="A5" s="41"/>
      <c r="B5" s="41"/>
    </row>
    <row r="6" spans="1:2" ht="12.75">
      <c r="A6" s="41"/>
      <c r="B6" s="41"/>
    </row>
    <row r="7" spans="1:2" ht="12.75">
      <c r="A7" s="41"/>
      <c r="B7" s="41"/>
    </row>
    <row r="8" spans="1:2" ht="12.75">
      <c r="A8" s="41"/>
      <c r="B8" s="41"/>
    </row>
    <row r="9" spans="1:2" ht="12.75">
      <c r="A9" s="41"/>
      <c r="B9" s="41"/>
    </row>
    <row r="10" spans="1:2" ht="12.75">
      <c r="A10" s="41"/>
      <c r="B10" s="41"/>
    </row>
    <row r="11" spans="1:2" ht="12.75">
      <c r="A11" s="41"/>
      <c r="B11" s="41"/>
    </row>
    <row r="12" spans="1:2" ht="12.75">
      <c r="A12" s="41"/>
      <c r="B12" s="41"/>
    </row>
    <row r="13" spans="1:2" ht="12.75">
      <c r="A13" s="41"/>
      <c r="B13" s="41"/>
    </row>
    <row r="14" spans="1:2" ht="12.75">
      <c r="A14" s="41"/>
      <c r="B14" s="41"/>
    </row>
    <row r="15" spans="1:2" ht="12.75">
      <c r="A15" s="41"/>
      <c r="B15" s="41"/>
    </row>
    <row r="16" spans="1:2" ht="12.75">
      <c r="A16" s="41"/>
      <c r="B16" s="41"/>
    </row>
    <row r="17" spans="1:2" ht="12.75">
      <c r="A17" s="41"/>
      <c r="B17" s="41"/>
    </row>
    <row r="18" spans="1:2" ht="12.75">
      <c r="A18" s="41"/>
      <c r="B18" s="41"/>
    </row>
    <row r="19" spans="1:2" ht="12.75">
      <c r="A19" s="41"/>
      <c r="B19" s="41"/>
    </row>
    <row r="20" spans="1:2" ht="12.75">
      <c r="A20" s="41"/>
      <c r="B20" s="41"/>
    </row>
    <row r="21" spans="1:2" ht="12.75">
      <c r="A21" s="41"/>
      <c r="B21" s="41"/>
    </row>
    <row r="22" spans="1:2" ht="12.75">
      <c r="A22" s="41"/>
      <c r="B22" s="41"/>
    </row>
    <row r="23" spans="1:2" ht="12.75">
      <c r="A23" s="41"/>
      <c r="B23" s="41"/>
    </row>
    <row r="24" spans="1:2" ht="12.75">
      <c r="A24" s="41"/>
      <c r="B24" s="41"/>
    </row>
    <row r="25" spans="1:2" ht="12.75">
      <c r="A25" s="41"/>
      <c r="B25" s="41"/>
    </row>
    <row r="26" spans="1:2" ht="12.75">
      <c r="A26" s="41"/>
      <c r="B26" s="41"/>
    </row>
    <row r="27" spans="1:2" ht="12.75">
      <c r="A27" s="41"/>
      <c r="B27" s="41"/>
    </row>
    <row r="28" spans="1:2" ht="12.75">
      <c r="A28" s="41"/>
      <c r="B28" s="41"/>
    </row>
    <row r="29" spans="1:2" ht="12.75">
      <c r="A29" s="41"/>
      <c r="B29" s="41"/>
    </row>
    <row r="30" spans="1:2" ht="12.75">
      <c r="A30" s="41"/>
      <c r="B30" s="41"/>
    </row>
    <row r="31" spans="1:2" ht="12.75">
      <c r="A31" s="41"/>
      <c r="B31" s="41"/>
    </row>
    <row r="32" spans="1:2" ht="12.75">
      <c r="A32" s="41"/>
      <c r="B32" s="41"/>
    </row>
    <row r="33" spans="1:2" ht="12.75">
      <c r="A33" s="41"/>
      <c r="B33" s="41"/>
    </row>
    <row r="34" spans="1:2" ht="12.75">
      <c r="A34" s="41"/>
      <c r="B34" s="41"/>
    </row>
    <row r="35" spans="1:2" ht="12.75">
      <c r="A35" s="41"/>
      <c r="B35" s="41"/>
    </row>
    <row r="36" spans="1:2" ht="12.75">
      <c r="A36" s="41"/>
      <c r="B36" s="41"/>
    </row>
    <row r="37" spans="1:2" ht="12.75">
      <c r="A37" s="41"/>
      <c r="B37" s="41"/>
    </row>
    <row r="38" spans="1:2" ht="12.75">
      <c r="A38" s="41"/>
      <c r="B38" s="41"/>
    </row>
    <row r="39" spans="1:2" ht="12.75">
      <c r="A39" s="41"/>
      <c r="B39" s="41"/>
    </row>
    <row r="40" spans="1:2" ht="12.75">
      <c r="A40" s="41"/>
      <c r="B40" s="41"/>
    </row>
    <row r="41" spans="1:2" ht="12.75">
      <c r="A41" s="41"/>
      <c r="B41" s="41"/>
    </row>
    <row r="42" spans="1:2" ht="12.75">
      <c r="A42" s="41"/>
      <c r="B42" s="41"/>
    </row>
    <row r="43" spans="1:2" ht="12.75">
      <c r="A43" s="41"/>
      <c r="B43" s="41"/>
    </row>
    <row r="44" spans="1:2" ht="12.75">
      <c r="A44" s="41"/>
      <c r="B44" s="41"/>
    </row>
    <row r="45" spans="1:2" ht="12.75">
      <c r="A45" s="41"/>
      <c r="B45" s="41"/>
    </row>
    <row r="46" spans="1:2" ht="12.75">
      <c r="A46" s="41"/>
      <c r="B46" s="41"/>
    </row>
    <row r="47" spans="1:2" ht="12.75">
      <c r="A47" s="41"/>
      <c r="B47" s="41"/>
    </row>
    <row r="48" spans="1:2" ht="12.75">
      <c r="A48" s="41"/>
      <c r="B48" s="41"/>
    </row>
    <row r="49" spans="1:2" ht="12.75">
      <c r="A49" s="41"/>
      <c r="B49" s="41"/>
    </row>
    <row r="50" spans="1:2" ht="12.75">
      <c r="A50" s="41"/>
      <c r="B50" s="41"/>
    </row>
    <row r="51" spans="1:2" ht="12.75">
      <c r="A51" s="41"/>
      <c r="B51" s="41"/>
    </row>
    <row r="52" spans="1:2" ht="12.75">
      <c r="A52" s="41"/>
      <c r="B52" s="41"/>
    </row>
    <row r="53" spans="1:2" ht="12.75">
      <c r="A53" s="41"/>
      <c r="B53" s="41"/>
    </row>
    <row r="54" spans="1:2" ht="12.75">
      <c r="A54" s="41"/>
      <c r="B54" s="41"/>
    </row>
    <row r="55" spans="1:2" ht="12.75">
      <c r="A55" s="41"/>
      <c r="B55" s="41"/>
    </row>
    <row r="56" spans="1:2" ht="12.75">
      <c r="A56" s="41"/>
      <c r="B56" s="41"/>
    </row>
    <row r="57" spans="1:2" ht="12.75">
      <c r="A57" s="41"/>
      <c r="B57" s="41"/>
    </row>
    <row r="58" spans="1:6" ht="12.75">
      <c r="A58" s="41"/>
      <c r="B58" s="41"/>
      <c r="C58" s="14"/>
      <c r="D58" s="14"/>
      <c r="E58" s="14"/>
      <c r="F58" s="14"/>
    </row>
    <row r="59" spans="1:8" s="6" customFormat="1" ht="12.75">
      <c r="A59" s="5"/>
      <c r="B59" s="5"/>
      <c r="C59" s="14"/>
      <c r="D59" s="14"/>
      <c r="E59" s="14"/>
      <c r="F59" s="14"/>
      <c r="G59" s="14"/>
      <c r="H59" s="14"/>
    </row>
    <row r="60" spans="1:2" ht="12.75">
      <c r="A60" s="5" t="s">
        <v>55</v>
      </c>
      <c r="B60" s="41"/>
    </row>
    <row r="61" spans="1:2" ht="12.75">
      <c r="A61" s="41"/>
      <c r="B61" s="41"/>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ronkko</cp:lastModifiedBy>
  <cp:lastPrinted>2008-07-10T08:51:13Z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