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<sst xmlns="http://schemas.openxmlformats.org/spreadsheetml/2006/main" count="31" uniqueCount="29">
  <si>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</si>
  <si>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</si>
  <si>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</si>
  <si>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</si>
  <si>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</si>
  <si>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</si>
  <si>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</si>
  <si>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</si>
  <si>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</si>
  <si>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</si>
  <si>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</si>
  <si>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</si>
  <si>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</si>
  <si>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</si>
  <si>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</si>
  <si>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</si>
  <si>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</si>
  <si>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</si>
  <si>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</si>
  <si>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</si>
  <si>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</si>
  <si>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</si>
  <si>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</si>
  <si>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</si>
  <si>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</si>
  <si>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</si>
  <si>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</si>
  <si>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2007, 1. - 4. neljännes, 1 000 euroa</t>
  </si>
  <si>
    <t>Placeringsfonder 2007,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</si>
</sst>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-297811.06868</v>
      </c>
      <c r="C12" s="16">
        <v>64620.4372262978</v>
      </c>
      <c r="D12" s="16">
        <v>422127.40052</v>
      </c>
      <c r="E12" s="16">
        <v>1418174.3249554</v>
      </c>
      <c r="F12" s="16">
        <v>13800.85892</v>
      </c>
      <c r="G12" s="16">
        <v>1048194.45191</v>
      </c>
      <c r="H12" s="17">
        <f>SUM(B12:G12)</f>
        <v>2669106.404851698</v>
      </c>
    </row>
    <row r="13" spans="1:8" ht="12.75">
      <c r="A13" s="2" t="s">
        <v>20</v>
      </c>
      <c r="B13" s="18">
        <v>319308</v>
      </c>
      <c r="C13" s="18">
        <v>369836</v>
      </c>
      <c r="D13" s="18">
        <v>1001769.62019</v>
      </c>
      <c r="E13" s="18">
        <v>1365017.87978456</v>
      </c>
      <c r="F13" s="18">
        <v>8019.07372</v>
      </c>
      <c r="G13" s="18">
        <v>498681</v>
      </c>
      <c r="H13" s="17">
        <f>SUM(B13:G13)</f>
        <v>3562631.57369456</v>
      </c>
    </row>
    <row r="14" spans="1:8" ht="12.75">
      <c r="A14" s="2" t="s">
        <v>21</v>
      </c>
      <c r="B14" s="18">
        <v>62318.53434</v>
      </c>
      <c r="C14" s="18">
        <v>-79469.1999271832</v>
      </c>
      <c r="D14" s="18">
        <v>93474.39123</v>
      </c>
      <c r="E14" s="18">
        <v>-331934.998793745</v>
      </c>
      <c r="F14" s="18">
        <v>53441.00187</v>
      </c>
      <c r="G14" s="18">
        <v>-714098.87500377</v>
      </c>
      <c r="H14" s="17">
        <f>SUM(B14:G14)</f>
        <v>-916269.1462846982</v>
      </c>
    </row>
    <row r="15" spans="1:8" ht="12.75">
      <c r="A15" s="2" t="s">
        <v>22</v>
      </c>
      <c r="B15" s="18"/>
      <c r="C15" s="18"/>
      <c r="D15" s="18"/>
      <c r="E15" s="18"/>
      <c r="F15" s="18"/>
      <c r="G15" s="18"/>
      <c r="H15" s="17">
        <f>SUM(B15:G15)</f>
        <v>0</v>
      </c>
    </row>
    <row r="16" spans="1:8" ht="12.75">
      <c r="A16" s="19" t="s">
        <v>23</v>
      </c>
      <c r="B16" s="20">
        <f aca="true" t="shared" si="0" ref="B16:H16">SUM(B12:B15)</f>
        <v>83815.46565999997</v>
      </c>
      <c r="C16" s="20">
        <f t="shared" si="0"/>
        <v>354987.2372991146</v>
      </c>
      <c r="D16" s="20">
        <f t="shared" si="0"/>
        <v>1517371.41194</v>
      </c>
      <c r="E16" s="20">
        <f t="shared" si="0"/>
        <v>2451257.205946215</v>
      </c>
      <c r="F16" s="20">
        <f t="shared" si="0"/>
        <v>75260.93450999999</v>
      </c>
      <c r="G16" s="20">
        <f t="shared" si="0"/>
        <v>832776.5769062298</v>
      </c>
      <c r="H16" s="20">
        <f t="shared" si="0"/>
        <v>5315468.83226156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Mirja Laine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