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<sst xmlns="http://schemas.openxmlformats.org/spreadsheetml/2006/main" count="586" uniqueCount="268">
  <si>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</si>
  <si>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</si>
  <si>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</si>
  <si>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</si>
  <si>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</si>
  <si>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</si>
  <si>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</si>
  <si>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</si>
  <si>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</si>
  <si>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</si>
  <si>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</si>
  <si>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</si>
  <si>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</si>
  <si>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</si>
  <si>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</si>
  <si>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</si>
  <si>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</si>
  <si>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</si>
  <si>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</si>
  <si>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</si>
  <si>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</si>
  <si>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</si>
  <si>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</si>
  <si>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</si>
  <si>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</si>
  <si>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</si>
  <si>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</si>
  <si>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</si>
  <si>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</si>
  <si>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</si>
  <si>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</si>
  <si>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</si>
  <si>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</si>
  <si>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</si>
  <si>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</si>
  <si>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</si>
  <si>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</si>
  <si>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</si>
  <si>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</si>
  <si>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</si>
  <si>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</si>
  <si>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</si>
  <si>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</si>
  <si>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</si>
  <si>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</si>
  <si>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</si>
  <si>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</si>
  <si>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</si>
  <si>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</si>
  <si>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</si>
  <si>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</si>
  <si>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</si>
  <si>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</si>
  <si>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</si>
  <si>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</si>
  <si>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</si>
  <si>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</si>
  <si>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</si>
  <si>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</si>
  <si>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</si>
  <si>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</si>
  <si>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</si>
  <si>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</si>
  <si>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</si>
  <si>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</si>
  <si>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</si>
  <si>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</si>
  <si>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</si>
  <si>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</si>
  <si>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</si>
  <si>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</si>
  <si>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</si>
  <si>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</si>
  <si>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</si>
  <si>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</si>
  <si>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</si>
  <si>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</si>
  <si>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</si>
  <si>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</si>
  <si>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</si>
  <si>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</si>
  <si>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</si>
  <si>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</si>
  <si>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</si>
  <si>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</si>
  <si>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</si>
  <si>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</si>
  <si>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</si>
  <si>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</si>
  <si>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</si>
  <si>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</si>
  <si>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</si>
  <si>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</si>
  <si>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</si>
  <si>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</si>
  <si>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</si>
  <si>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</si>
  <si>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</si>
  <si>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</si>
  <si>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</si>
  <si>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</si>
  <si>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</si>
  <si>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</si>
  <si>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</si>
  <si>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</si>
  <si>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</si>
  <si>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</si>
  <si>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</si>
  <si>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</si>
  <si>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</si>
  <si>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</si>
  <si>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</si>
  <si>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</si>
  <si>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</si>
  <si>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</si>
  <si>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</si>
  <si>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</si>
  <si>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</si>
  <si>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</si>
  <si>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</si>
  <si>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</si>
  <si>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</si>
  <si>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</si>
  <si>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</si>
  <si>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</si>
  <si>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</si>
  <si>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</si>
  <si>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</si>
  <si>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</si>
  <si>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</si>
  <si>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</si>
  <si>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</si>
  <si>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</si>
  <si>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</si>
  <si>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</si>
  <si>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</si>
  <si>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</si>
  <si>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</si>
  <si>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</si>
  <si>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</si>
  <si>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</si>
  <si>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</si>
  <si>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</si>
  <si>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</si>
  <si>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</si>
  <si>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</si>
  <si>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</si>
  <si>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</si>
  <si>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</si>
  <si>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</si>
  <si>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</si>
  <si>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</si>
  <si>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</si>
  <si>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</si>
  <si>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</si>
  <si>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</si>
  <si>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</si>
  <si>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</si>
  <si>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</si>
  <si>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</si>
  <si>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</si>
  <si>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</si>
  <si>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</si>
  <si>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</si>
  <si>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</si>
  <si>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</si>
  <si>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</si>
  <si>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</si>
  <si>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</si>
  <si>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</si>
  <si>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</si>
  <si>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</si>
  <si>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</si>
  <si>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</si>
  <si>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</si>
  <si>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</si>
  <si>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</si>
  <si>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</si>
  <si>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</si>
  <si>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</si>
  <si>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</si>
  <si>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</si>
  <si>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</si>
  <si>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</si>
  <si>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</si>
  <si>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</si>
  <si>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</si>
  <si>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</si>
  <si>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</si>
  <si>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</si>
  <si>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</si>
  <si>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</si>
  <si>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</si>
  <si>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</si>
  <si>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</si>
  <si>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</si>
  <si>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</si>
  <si>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</si>
  <si>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</si>
  <si>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</si>
  <si>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</si>
  <si>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</si>
  <si>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</si>
  <si>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</si>
  <si>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</si>
  <si>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</si>
  <si>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</si>
  <si>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</si>
  <si>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</si>
  <si>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</si>
  <si>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</si>
  <si>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</si>
  <si>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</si>
  <si>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</si>
  <si>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</si>
  <si>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</si>
  <si>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</si>
  <si>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</si>
  <si>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</si>
  <si>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</si>
  <si>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</si>
  <si>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</si>
  <si>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</si>
  <si>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</si>
  <si>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</si>
  <si>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</si>
  <si>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</si>
  <si>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</si>
  <si>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</si>
  <si>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</si>
  <si>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</si>
  <si>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</si>
  <si>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</si>
  <si>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</si>
  <si>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</si>
  <si>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</si>
  <si>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</si>
  <si>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</si>
  <si>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</si>
  <si>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</si>
  <si>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</si>
  <si>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</si>
  <si>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</si>
  <si>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</si>
  <si>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</si>
  <si>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</si>
  <si>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</si>
  <si>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</si>
  <si>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</si>
  <si>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</si>
  <si>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</si>
  <si>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</si>
  <si>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</si>
  <si>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</si>
  <si>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</si>
  <si>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</si>
  <si>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</si>
  <si>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</si>
  <si>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</si>
  <si>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</si>
  <si>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</si>
  <si>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</si>
  <si>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03/04 - 04/05</t>
  </si>
  <si>
    <t>02/03 - 03/04</t>
  </si>
  <si>
    <t>lähtien uudestaan. Toimialaluokituksessa on myös siirrytty käyttämään TOL2002-luokitusta.</t>
  </si>
  <si>
    <t>perusvuosi on 2000 (2000=100).Toimialoittaiset indeksisarjat on laskettu vuoden 2000 alusta</t>
  </si>
  <si>
    <t>Helmikuu</t>
  </si>
  <si>
    <t xml:space="preserve">   Joulu-helmikuu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</si>
</sst>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2052954"/>
        <c:axId val="18476587"/>
      </c:lineChart>
      <c:catAx>
        <c:axId val="205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76587"/>
        <c:crossesAt val="40"/>
        <c:auto val="0"/>
        <c:lblOffset val="100"/>
        <c:tickMarkSkip val="4"/>
        <c:noMultiLvlLbl val="0"/>
      </c:catAx>
      <c:valAx>
        <c:axId val="184765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29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24568148"/>
        <c:axId val="19786741"/>
      </c:lineChart>
      <c:cat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786741"/>
        <c:crossesAt val="40"/>
        <c:auto val="0"/>
        <c:lblOffset val="100"/>
        <c:tickMarkSkip val="4"/>
        <c:noMultiLvlLbl val="0"/>
      </c:catAx>
      <c:valAx>
        <c:axId val="197867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681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43862942"/>
        <c:axId val="59222159"/>
      </c:lineChart>
      <c:cat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222159"/>
        <c:crossesAt val="40"/>
        <c:auto val="0"/>
        <c:lblOffset val="100"/>
        <c:tickMarkSkip val="4"/>
        <c:noMultiLvlLbl val="0"/>
      </c:catAx>
      <c:valAx>
        <c:axId val="592221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8629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63237384"/>
        <c:axId val="32265545"/>
      </c:lineChart>
      <c:cat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265545"/>
        <c:crossesAt val="40"/>
        <c:auto val="0"/>
        <c:lblOffset val="100"/>
        <c:tickMarkSkip val="4"/>
        <c:noMultiLvlLbl val="0"/>
      </c:catAx>
      <c:valAx>
        <c:axId val="3226554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373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21954450"/>
        <c:axId val="63372323"/>
      </c:lineChart>
      <c:catAx>
        <c:axId val="2195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372323"/>
        <c:crossesAt val="40"/>
        <c:auto val="0"/>
        <c:lblOffset val="100"/>
        <c:tickMarkSkip val="4"/>
        <c:noMultiLvlLbl val="0"/>
      </c:catAx>
      <c:valAx>
        <c:axId val="633723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544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33479996"/>
        <c:axId val="32884509"/>
      </c:line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884509"/>
        <c:crossesAt val="40"/>
        <c:auto val="0"/>
        <c:lblOffset val="100"/>
        <c:tickMarkSkip val="4"/>
        <c:noMultiLvlLbl val="0"/>
      </c:catAx>
      <c:valAx>
        <c:axId val="328845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799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27525126"/>
        <c:axId val="46399543"/>
      </c:lineChart>
      <c:cat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399543"/>
        <c:crossesAt val="40"/>
        <c:auto val="0"/>
        <c:lblOffset val="100"/>
        <c:tickMarkSkip val="4"/>
        <c:noMultiLvlLbl val="0"/>
      </c:catAx>
      <c:valAx>
        <c:axId val="463995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251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14942704"/>
        <c:axId val="266609"/>
      </c:lineChart>
      <c:catAx>
        <c:axId val="149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6609"/>
        <c:crossesAt val="40"/>
        <c:auto val="0"/>
        <c:lblOffset val="100"/>
        <c:tickMarkSkip val="4"/>
        <c:noMultiLvlLbl val="0"/>
      </c:catAx>
      <c:valAx>
        <c:axId val="2666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427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2399482"/>
        <c:axId val="21595339"/>
      </c:lineChart>
      <c:cat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95339"/>
        <c:crossesAt val="20"/>
        <c:auto val="0"/>
        <c:lblOffset val="100"/>
        <c:tickMarkSkip val="4"/>
        <c:noMultiLvlLbl val="0"/>
      </c:catAx>
      <c:valAx>
        <c:axId val="21595339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94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60140324"/>
        <c:axId val="4392005"/>
      </c:lineChart>
      <c:cat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2005"/>
        <c:crossesAt val="40"/>
        <c:auto val="0"/>
        <c:lblOffset val="100"/>
        <c:tickMarkSkip val="4"/>
        <c:noMultiLvlLbl val="0"/>
      </c:catAx>
      <c:valAx>
        <c:axId val="43920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403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39528046"/>
        <c:axId val="20208095"/>
      </c:line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08095"/>
        <c:crossesAt val="40"/>
        <c:auto val="0"/>
        <c:lblOffset val="100"/>
        <c:tickMarkSkip val="4"/>
        <c:noMultiLvlLbl val="0"/>
      </c:catAx>
      <c:valAx>
        <c:axId val="202080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280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32071556"/>
        <c:axId val="20208549"/>
      </c:lineChart>
      <c:catAx>
        <c:axId val="3207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08549"/>
        <c:crossesAt val="40"/>
        <c:auto val="0"/>
        <c:lblOffset val="100"/>
        <c:tickMarkSkip val="4"/>
        <c:noMultiLvlLbl val="0"/>
      </c:catAx>
      <c:valAx>
        <c:axId val="202085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715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47655128"/>
        <c:axId val="26242969"/>
      </c:line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242969"/>
        <c:crossesAt val="40"/>
        <c:auto val="0"/>
        <c:lblOffset val="100"/>
        <c:tickMarkSkip val="4"/>
        <c:noMultiLvlLbl val="0"/>
      </c:catAx>
      <c:valAx>
        <c:axId val="262429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551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34860130"/>
        <c:axId val="45305715"/>
      </c:line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305715"/>
        <c:crossesAt val="40"/>
        <c:auto val="0"/>
        <c:lblOffset val="100"/>
        <c:tickMarkSkip val="4"/>
        <c:noMultiLvlLbl val="0"/>
      </c:catAx>
      <c:valAx>
        <c:axId val="4530571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8601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5098252"/>
        <c:axId val="45884269"/>
      </c:lineChart>
      <c:cat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884269"/>
        <c:crossesAt val="40"/>
        <c:auto val="0"/>
        <c:lblOffset val="100"/>
        <c:tickMarkSkip val="4"/>
        <c:noMultiLvlLbl val="0"/>
      </c:catAx>
      <c:valAx>
        <c:axId val="458842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82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10305238"/>
        <c:axId val="25638279"/>
      </c:lineChart>
      <c:cat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638279"/>
        <c:crossesAt val="40"/>
        <c:auto val="0"/>
        <c:lblOffset val="100"/>
        <c:tickMarkSkip val="4"/>
        <c:noMultiLvlLbl val="0"/>
      </c:catAx>
      <c:valAx>
        <c:axId val="256382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052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29417920"/>
        <c:axId val="63434689"/>
      </c:line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434689"/>
        <c:crossesAt val="40"/>
        <c:auto val="0"/>
        <c:lblOffset val="100"/>
        <c:tickMarkSkip val="4"/>
        <c:noMultiLvlLbl val="0"/>
      </c:catAx>
      <c:valAx>
        <c:axId val="634346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179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34041290"/>
        <c:axId val="37936155"/>
      </c:lineChart>
      <c:catAx>
        <c:axId val="3404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936155"/>
        <c:crossesAt val="40"/>
        <c:auto val="0"/>
        <c:lblOffset val="100"/>
        <c:tickMarkSkip val="4"/>
        <c:noMultiLvlLbl val="0"/>
      </c:catAx>
      <c:valAx>
        <c:axId val="379361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412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47659214"/>
        <c:axId val="26279743"/>
      </c:line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279743"/>
        <c:crossesAt val="40"/>
        <c:auto val="0"/>
        <c:lblOffset val="100"/>
        <c:tickMarkSkip val="4"/>
        <c:noMultiLvlLbl val="0"/>
      </c:catAx>
      <c:valAx>
        <c:axId val="262797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592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35191096"/>
        <c:axId val="48284409"/>
      </c:line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284409"/>
        <c:crossesAt val="40"/>
        <c:auto val="0"/>
        <c:lblOffset val="100"/>
        <c:tickMarkSkip val="4"/>
        <c:noMultiLvlLbl val="0"/>
      </c:catAx>
      <c:valAx>
        <c:axId val="482844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910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31906498"/>
        <c:axId val="18723027"/>
      </c:lineChart>
      <c:catAx>
        <c:axId val="31906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723027"/>
        <c:crossesAt val="40"/>
        <c:auto val="0"/>
        <c:lblOffset val="100"/>
        <c:tickMarkSkip val="4"/>
        <c:noMultiLvlLbl val="0"/>
      </c:catAx>
      <c:valAx>
        <c:axId val="187230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064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34289516"/>
        <c:axId val="40170189"/>
      </c:lineChart>
      <c:cat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70189"/>
        <c:crossesAt val="40"/>
        <c:auto val="0"/>
        <c:lblOffset val="100"/>
        <c:tickMarkSkip val="4"/>
        <c:noMultiLvlLbl val="0"/>
      </c:catAx>
      <c:valAx>
        <c:axId val="401701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895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25987382"/>
        <c:axId val="32559847"/>
      </c:lineChart>
      <c:catAx>
        <c:axId val="2598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559847"/>
        <c:crossesAt val="40"/>
        <c:auto val="0"/>
        <c:lblOffset val="100"/>
        <c:tickMarkSkip val="4"/>
        <c:noMultiLvlLbl val="0"/>
      </c:catAx>
      <c:valAx>
        <c:axId val="325598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873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24603168"/>
        <c:axId val="20101921"/>
      </c:lineChart>
      <c:catAx>
        <c:axId val="246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101921"/>
        <c:crossesAt val="40"/>
        <c:auto val="0"/>
        <c:lblOffset val="100"/>
        <c:tickMarkSkip val="4"/>
        <c:noMultiLvlLbl val="0"/>
      </c:catAx>
      <c:valAx>
        <c:axId val="201019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031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46699562"/>
        <c:axId val="17642875"/>
      </c:line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642875"/>
        <c:crossesAt val="60"/>
        <c:auto val="0"/>
        <c:lblOffset val="100"/>
        <c:tickMarkSkip val="4"/>
        <c:noMultiLvlLbl val="0"/>
      </c:catAx>
      <c:valAx>
        <c:axId val="1764287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995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264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59.2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59.1</v>
      </c>
      <c r="BJ3" s="86">
        <v>59.1</v>
      </c>
      <c r="BK3" s="86"/>
      <c r="BL3" s="86">
        <v>43</v>
      </c>
      <c r="BM3" s="86">
        <v>46.1</v>
      </c>
      <c r="BN3" s="86">
        <v>46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85.7</v>
      </c>
      <c r="CA3" s="86"/>
      <c r="CB3" s="86">
        <v>48.5</v>
      </c>
      <c r="CC3" s="86">
        <v>53.8</v>
      </c>
      <c r="CD3" s="86">
        <v>54.3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91.9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46.6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84.4</v>
      </c>
      <c r="CA4" s="63"/>
      <c r="CB4" s="63">
        <v>51.7</v>
      </c>
      <c r="CC4" s="63">
        <v>55.8</v>
      </c>
      <c r="CD4" s="63">
        <v>54.9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47.4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91.3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71.7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81.3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72.8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46.8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90.7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61.7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90.1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77.1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89.7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83.6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57.3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100.8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63.8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86.1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60.6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87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79.6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61.9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79.2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71.3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88.7</v>
      </c>
      <c r="V15" s="86">
        <v>88</v>
      </c>
      <c r="W15" s="86">
        <v>8.5</v>
      </c>
      <c r="X15" s="86">
        <v>76.9</v>
      </c>
      <c r="Y15" s="86">
        <v>78.7</v>
      </c>
      <c r="Z15" s="86">
        <v>78.9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89.7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79.7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71.7</v>
      </c>
      <c r="F16" s="63">
        <v>71.7</v>
      </c>
      <c r="G16" s="63">
        <v>8.4</v>
      </c>
      <c r="H16" s="63">
        <v>72.7</v>
      </c>
      <c r="I16" s="63">
        <v>76.5</v>
      </c>
      <c r="J16" s="63">
        <v>76.2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88.4</v>
      </c>
      <c r="V16" s="63">
        <v>88.3</v>
      </c>
      <c r="W16" s="63">
        <v>3.6</v>
      </c>
      <c r="X16" s="63">
        <v>78.8</v>
      </c>
      <c r="Y16" s="63">
        <v>79</v>
      </c>
      <c r="Z16" s="63">
        <v>79.2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53.8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52.4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71.8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88.4</v>
      </c>
      <c r="W17" s="63">
        <v>4.6</v>
      </c>
      <c r="X17" s="63">
        <v>78.6</v>
      </c>
      <c r="Y17" s="63">
        <v>79.6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52.3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74.2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74.3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88.4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70.2</v>
      </c>
      <c r="R20" s="63">
        <v>70.1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81.2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86.1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73.5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66.8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74.5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67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93.5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82.2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89.1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67.7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74.4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55.5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75.6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87.7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70.7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75.2</v>
      </c>
      <c r="CL27" s="86">
        <v>59.7</v>
      </c>
      <c r="CM27" s="86">
        <v>5.2</v>
      </c>
      <c r="CN27" s="86">
        <v>75.8</v>
      </c>
      <c r="CO27" s="86">
        <v>83.5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82.3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88.7</v>
      </c>
      <c r="V28" s="63">
        <v>89</v>
      </c>
      <c r="W28" s="63">
        <v>5.1</v>
      </c>
      <c r="X28" s="63">
        <v>82.8</v>
      </c>
      <c r="Y28" s="63">
        <v>82.9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61.7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83.6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89.6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89.4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90.5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80.7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56.8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69.2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86.3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56.5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86.8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92.4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95.5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72.7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58.5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74.3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87.9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82.9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95.3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79.2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87.6</v>
      </c>
      <c r="S41" s="63">
        <v>6</v>
      </c>
      <c r="T41" s="63">
        <v>91.6</v>
      </c>
      <c r="U41" s="63">
        <v>95.4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66.1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96.9</v>
      </c>
      <c r="V42" s="63">
        <v>96.6</v>
      </c>
      <c r="W42" s="63">
        <v>10.8</v>
      </c>
      <c r="X42" s="63">
        <v>96.1</v>
      </c>
      <c r="Y42" s="63">
        <v>90.7</v>
      </c>
      <c r="Z42" s="63">
        <v>90.1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88.8</v>
      </c>
      <c r="R43" s="63">
        <v>88.6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90.9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98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91.2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88.2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84.7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91.9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90.9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81.6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91.3</v>
      </c>
      <c r="S49" s="63">
        <v>6.7</v>
      </c>
      <c r="T49" s="63">
        <v>90.7</v>
      </c>
      <c r="U49" s="63">
        <v>99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82.2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98.6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100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98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89.9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93.9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93.3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86.2</v>
      </c>
      <c r="BZ52" s="63">
        <v>86</v>
      </c>
      <c r="CA52" s="63">
        <v>10.2</v>
      </c>
      <c r="CB52" s="63">
        <v>80</v>
      </c>
      <c r="CC52" s="63">
        <v>87.2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84.2</v>
      </c>
      <c r="CM52" s="63">
        <v>4.5</v>
      </c>
      <c r="CN52" s="63">
        <v>84.8</v>
      </c>
      <c r="CO52" s="63">
        <v>93.6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93.5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89.9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94.8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99.9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87</v>
      </c>
      <c r="BO55" s="63">
        <v>16.7</v>
      </c>
      <c r="BP55" s="63">
        <v>77.4</v>
      </c>
      <c r="BQ55" s="63">
        <v>78.3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100.4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88.8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98.3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91.2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89.6</v>
      </c>
      <c r="BR60" s="63">
        <v>87.1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96.6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97.8</v>
      </c>
      <c r="R61" s="63">
        <v>97.6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93.5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93.5</v>
      </c>
      <c r="BO62" s="63">
        <v>25.9</v>
      </c>
      <c r="BP62" s="63">
        <v>102.1</v>
      </c>
      <c r="BQ62" s="63">
        <v>91.6</v>
      </c>
      <c r="BR62" s="63">
        <v>89.2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97.7</v>
      </c>
      <c r="BZ62" s="63">
        <v>98</v>
      </c>
      <c r="CA62" s="63">
        <v>5.1</v>
      </c>
      <c r="CB62" s="63">
        <v>102</v>
      </c>
      <c r="CC62" s="63">
        <v>91.4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97.2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99.8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96.1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94.3</v>
      </c>
      <c r="BO63" s="86">
        <v>12.4</v>
      </c>
      <c r="BP63" s="86">
        <v>80.3</v>
      </c>
      <c r="BQ63" s="86">
        <v>87.8</v>
      </c>
      <c r="BR63" s="86">
        <v>89.6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94.1</v>
      </c>
      <c r="CL63" s="86">
        <v>94.9</v>
      </c>
      <c r="CM63" s="86">
        <v>2.9</v>
      </c>
      <c r="CN63" s="86">
        <v>86.2</v>
      </c>
      <c r="CO63" s="86">
        <v>97.4</v>
      </c>
      <c r="CP63" s="86">
        <v>97.7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96.5</v>
      </c>
      <c r="F64" s="63">
        <v>96.6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97.8</v>
      </c>
      <c r="V64" s="63">
        <v>99.3</v>
      </c>
      <c r="W64" s="63">
        <v>3.4</v>
      </c>
      <c r="X64" s="63">
        <v>96</v>
      </c>
      <c r="Y64" s="63">
        <v>96.7</v>
      </c>
      <c r="Z64" s="63">
        <v>97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94.7</v>
      </c>
      <c r="BN64" s="63">
        <v>95</v>
      </c>
      <c r="BO64" s="63">
        <v>9.1</v>
      </c>
      <c r="BP64" s="63">
        <v>78</v>
      </c>
      <c r="BQ64" s="63">
        <v>86.1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97.3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96.1</v>
      </c>
      <c r="CL64" s="63">
        <v>95.9</v>
      </c>
      <c r="CM64" s="63">
        <v>4.8</v>
      </c>
      <c r="CN64" s="63">
        <v>88.8</v>
      </c>
      <c r="CO64" s="63">
        <v>98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97.2</v>
      </c>
      <c r="CX64" s="63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97.3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98.4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90.5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97.4</v>
      </c>
      <c r="R66" s="63">
        <v>97.8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97.3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95.7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99</v>
      </c>
      <c r="BZ66" s="63">
        <v>96.9</v>
      </c>
      <c r="CA66" s="63">
        <v>6</v>
      </c>
      <c r="CB66" s="63">
        <v>91.9</v>
      </c>
      <c r="CC66" s="63">
        <v>96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97.1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98.5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99.7</v>
      </c>
      <c r="V67" s="63">
        <v>100.1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97.5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</v>
      </c>
      <c r="BO67" s="63">
        <v>28.6</v>
      </c>
      <c r="BP67" s="63">
        <v>99.5</v>
      </c>
      <c r="BQ67" s="63">
        <v>98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94.2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99.9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99.3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98.5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102.4</v>
      </c>
      <c r="R71" s="63">
        <v>101.7</v>
      </c>
      <c r="S71" s="63">
        <v>-0.2</v>
      </c>
      <c r="T71" s="63">
        <v>97.6</v>
      </c>
      <c r="U71" s="63">
        <v>99.4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110.2</v>
      </c>
      <c r="BR72" s="63">
        <v>107.5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102.3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101.5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100.7</v>
      </c>
      <c r="V74" s="63">
        <v>100.4</v>
      </c>
      <c r="W74" s="63">
        <v>6.2</v>
      </c>
      <c r="X74" s="63">
        <v>108.9</v>
      </c>
      <c r="Y74" s="63">
        <v>105.3</v>
      </c>
      <c r="Z74" s="63">
        <v>105.2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110.7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102.4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108.2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106.2</v>
      </c>
      <c r="BW75" s="86">
        <v>5.4</v>
      </c>
      <c r="BX75" s="86">
        <v>96</v>
      </c>
      <c r="BY75" s="86">
        <v>104.5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103.3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107.3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104.9</v>
      </c>
      <c r="S76" s="63">
        <v>7.8</v>
      </c>
      <c r="T76" s="63">
        <v>98.8</v>
      </c>
      <c r="U76" s="63">
        <v>104.9</v>
      </c>
      <c r="V76" s="63">
        <v>100.2</v>
      </c>
      <c r="W76" s="63">
        <v>13.8</v>
      </c>
      <c r="X76" s="63">
        <v>109.3</v>
      </c>
      <c r="Y76" s="63">
        <v>108.5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108.1</v>
      </c>
      <c r="BN76" s="63">
        <v>108.1</v>
      </c>
      <c r="BO76" s="63">
        <v>35.1</v>
      </c>
      <c r="BP76" s="63">
        <v>105.4</v>
      </c>
      <c r="BQ76" s="63">
        <v>117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110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103.7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103.3</v>
      </c>
      <c r="V77" s="63">
        <v>99.8</v>
      </c>
      <c r="W77" s="63">
        <v>10.1</v>
      </c>
      <c r="X77" s="63">
        <v>112.4</v>
      </c>
      <c r="Y77" s="63">
        <v>108.9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110.5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108.7</v>
      </c>
      <c r="BN77" s="63">
        <v>108.6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110.1</v>
      </c>
      <c r="BZ77" s="63">
        <v>108.4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105.5</v>
      </c>
      <c r="S78" s="63">
        <v>-2.2</v>
      </c>
      <c r="T78" s="63">
        <v>97.1</v>
      </c>
      <c r="U78" s="63">
        <v>100.5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105.7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115.9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113.1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113.4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108.5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102.6</v>
      </c>
      <c r="CL80" s="63">
        <v>103.4</v>
      </c>
      <c r="CM80" s="63">
        <v>5.1</v>
      </c>
      <c r="CN80" s="63">
        <v>154.2</v>
      </c>
      <c r="CO80" s="63">
        <v>104.9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104.5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110.9</v>
      </c>
      <c r="Z81" s="63">
        <v>110.6</v>
      </c>
      <c r="AA81" s="63">
        <v>4.1</v>
      </c>
      <c r="AB81" s="63">
        <v>133</v>
      </c>
      <c r="AC81" s="63">
        <v>105</v>
      </c>
      <c r="AD81" s="63">
        <v>105.4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</v>
      </c>
      <c r="BN81" s="63">
        <v>108.5</v>
      </c>
      <c r="BO81" s="63">
        <v>18.1</v>
      </c>
      <c r="BP81" s="63">
        <v>123.1</v>
      </c>
      <c r="BQ81" s="63">
        <v>118.6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107.9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99.4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125.5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110.5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113.5</v>
      </c>
      <c r="BZ83" s="63">
        <v>111.5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106.2</v>
      </c>
      <c r="O84" s="63">
        <v>6.7</v>
      </c>
      <c r="P84" s="63">
        <v>102.9</v>
      </c>
      <c r="Q84" s="63">
        <v>107.1</v>
      </c>
      <c r="R84" s="63">
        <v>107</v>
      </c>
      <c r="S84" s="63">
        <v>3</v>
      </c>
      <c r="T84" s="63">
        <v>98.1</v>
      </c>
      <c r="U84" s="63">
        <v>101.1</v>
      </c>
      <c r="V84" s="63">
        <v>100.1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121.7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107.1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100.6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108.2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99.5</v>
      </c>
      <c r="V86" s="63">
        <v>100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107.8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108.3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108.8</v>
      </c>
      <c r="BN87" s="86">
        <v>108</v>
      </c>
      <c r="BO87" s="86">
        <v>17.3</v>
      </c>
      <c r="BP87" s="86">
        <v>120.5</v>
      </c>
      <c r="BQ87" s="86">
        <v>129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120.5</v>
      </c>
      <c r="BW87" s="86">
        <v>8.2</v>
      </c>
      <c r="BX87" s="86">
        <v>103.9</v>
      </c>
      <c r="BY87" s="86">
        <v>113.3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111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109.3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116.6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112.3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107.9</v>
      </c>
      <c r="BO88" s="63">
        <v>5.9</v>
      </c>
      <c r="BP88" s="63">
        <v>111.6</v>
      </c>
      <c r="BQ88" s="63">
        <v>124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116.5</v>
      </c>
      <c r="BZ88" s="63">
        <v>114.4</v>
      </c>
      <c r="CA88" s="63">
        <v>7.1</v>
      </c>
      <c r="CB88" s="63">
        <v>104.6</v>
      </c>
      <c r="CC88" s="63">
        <v>112.6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109.4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111.6</v>
      </c>
      <c r="R89" s="63">
        <v>110.4</v>
      </c>
      <c r="S89" s="63">
        <v>-2.3</v>
      </c>
      <c r="T89" s="63">
        <v>99.2</v>
      </c>
      <c r="U89" s="63">
        <v>100.3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128.8</v>
      </c>
      <c r="BS89" s="63">
        <v>13.4</v>
      </c>
      <c r="BT89" s="63">
        <v>112.1</v>
      </c>
      <c r="BU89" s="63">
        <v>122.4</v>
      </c>
      <c r="BV89" s="63">
        <v>123</v>
      </c>
      <c r="BW89" s="63">
        <v>6.4</v>
      </c>
      <c r="BX89" s="63">
        <v>108.8</v>
      </c>
      <c r="BY89" s="63">
        <v>116.1</v>
      </c>
      <c r="BZ89" s="63">
        <v>115.3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</v>
      </c>
      <c r="CI89" s="63">
        <v>8.1</v>
      </c>
      <c r="CJ89" s="63">
        <v>107.4</v>
      </c>
      <c r="CK89" s="63">
        <v>111.4</v>
      </c>
      <c r="CL89" s="63">
        <v>111.3</v>
      </c>
      <c r="CM89" s="63">
        <v>5</v>
      </c>
      <c r="CN89" s="63">
        <v>101.4</v>
      </c>
      <c r="CO89" s="63">
        <v>109.6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128.7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131.2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107.9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112.5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114.6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123.2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114.3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109.5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129.1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118.1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109.6</v>
      </c>
      <c r="BN94" s="63">
        <v>108.8</v>
      </c>
      <c r="BO94" s="63">
        <v>9.7</v>
      </c>
      <c r="BP94" s="63">
        <v>144.2</v>
      </c>
      <c r="BQ94" s="63">
        <v>137.1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125.9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111.7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107.9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</v>
      </c>
      <c r="V95" s="63">
        <v>102.5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146.6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110.6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112.4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107.6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112.7</v>
      </c>
      <c r="R96" s="63">
        <v>113.2</v>
      </c>
      <c r="S96" s="63">
        <v>2.9</v>
      </c>
      <c r="T96" s="63">
        <v>100.9</v>
      </c>
      <c r="U96" s="63">
        <v>103.3</v>
      </c>
      <c r="V96" s="63">
        <v>102.9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112.6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102.8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115.7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144.6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112.1</v>
      </c>
      <c r="CI97" s="63">
        <v>6.5</v>
      </c>
      <c r="CJ97" s="63">
        <v>113.4</v>
      </c>
      <c r="CK97" s="63">
        <v>115.9</v>
      </c>
      <c r="CL97" s="63">
        <v>117</v>
      </c>
      <c r="CM97" s="63">
        <v>3.9</v>
      </c>
      <c r="CN97" s="63">
        <v>104.2</v>
      </c>
      <c r="CO97" s="63">
        <v>113.1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115.5</v>
      </c>
      <c r="R98" s="63">
        <v>114.9</v>
      </c>
      <c r="S98" s="63">
        <v>2.6</v>
      </c>
      <c r="T98" s="63">
        <v>99.5</v>
      </c>
      <c r="U98" s="63">
        <v>102.9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111.1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119.5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109.2</v>
      </c>
      <c r="J99" s="86">
        <v>108.9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115.1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119.4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129.1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118.9</v>
      </c>
      <c r="BF99" s="86">
        <v>119.8</v>
      </c>
      <c r="BG99" s="86">
        <v>4.6</v>
      </c>
      <c r="BH99" s="86">
        <v>109</v>
      </c>
      <c r="BI99" s="86">
        <v>116.5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144.7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118.3</v>
      </c>
      <c r="BZ99" s="86">
        <v>118.5</v>
      </c>
      <c r="CA99" s="86">
        <v>5.6</v>
      </c>
      <c r="CB99" s="86">
        <v>103.9</v>
      </c>
      <c r="CC99" s="86">
        <v>116.2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110.3</v>
      </c>
      <c r="CX99" s="86">
        <v>110.4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115.2</v>
      </c>
      <c r="F100" s="63">
        <v>115.4</v>
      </c>
      <c r="G100" s="63">
        <v>1</v>
      </c>
      <c r="H100" s="63">
        <v>98.5</v>
      </c>
      <c r="I100" s="63">
        <v>108.6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114.6</v>
      </c>
      <c r="R100" s="63">
        <v>114.9</v>
      </c>
      <c r="S100" s="63">
        <v>2.4</v>
      </c>
      <c r="T100" s="63">
        <v>97.1</v>
      </c>
      <c r="U100" s="63">
        <v>102.7</v>
      </c>
      <c r="V100" s="63">
        <v>103.4</v>
      </c>
      <c r="W100" s="63">
        <v>5.7</v>
      </c>
      <c r="X100" s="63">
        <v>115.4</v>
      </c>
      <c r="Y100" s="63">
        <v>118.9</v>
      </c>
      <c r="Z100" s="63">
        <v>119.4</v>
      </c>
      <c r="AA100" s="63">
        <v>1.4</v>
      </c>
      <c r="AB100" s="63">
        <v>96.8</v>
      </c>
      <c r="AC100" s="63">
        <v>105</v>
      </c>
      <c r="AD100" s="63">
        <v>104</v>
      </c>
      <c r="AE100" s="63">
        <v>4</v>
      </c>
      <c r="AF100" s="63">
        <v>118.2</v>
      </c>
      <c r="AG100" s="63">
        <v>121.5</v>
      </c>
      <c r="AH100" s="63">
        <v>121.3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120.6</v>
      </c>
      <c r="BF100" s="63">
        <v>120</v>
      </c>
      <c r="BG100" s="63">
        <v>3.5</v>
      </c>
      <c r="BH100" s="63">
        <v>113.6</v>
      </c>
      <c r="BI100" s="63">
        <v>116.5</v>
      </c>
      <c r="BJ100" s="63">
        <v>116.6</v>
      </c>
      <c r="BK100" s="63">
        <v>0.2</v>
      </c>
      <c r="BL100" s="63">
        <v>105.9</v>
      </c>
      <c r="BM100" s="63">
        <v>107.5</v>
      </c>
      <c r="BN100" s="63">
        <v>107.8</v>
      </c>
      <c r="BO100" s="63">
        <v>20.1</v>
      </c>
      <c r="BP100" s="63">
        <v>134</v>
      </c>
      <c r="BQ100" s="63">
        <v>148.9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122</v>
      </c>
      <c r="BZ100" s="63">
        <v>119</v>
      </c>
      <c r="CA100" s="63">
        <v>0.2</v>
      </c>
      <c r="CB100" s="63">
        <v>104.8</v>
      </c>
      <c r="CC100" s="63">
        <v>112.8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</v>
      </c>
      <c r="CL100" s="63">
        <v>119.5</v>
      </c>
      <c r="CM100" s="63">
        <v>5.5</v>
      </c>
      <c r="CN100" s="63">
        <v>103.1</v>
      </c>
      <c r="CO100" s="63">
        <v>114.6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110.4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115.7</v>
      </c>
      <c r="G101" s="63">
        <v>-4.8</v>
      </c>
      <c r="H101" s="63">
        <v>99.1</v>
      </c>
      <c r="I101" s="63">
        <v>108.9</v>
      </c>
      <c r="J101" s="63">
        <v>109.3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114.2</v>
      </c>
      <c r="R101" s="63">
        <v>114.8</v>
      </c>
      <c r="S101" s="63">
        <v>3.4</v>
      </c>
      <c r="T101" s="63">
        <v>102.5</v>
      </c>
      <c r="U101" s="63">
        <v>103.6</v>
      </c>
      <c r="V101" s="63">
        <v>103.7</v>
      </c>
      <c r="W101" s="63">
        <v>2.4</v>
      </c>
      <c r="X101" s="63">
        <v>114.7</v>
      </c>
      <c r="Y101" s="63">
        <v>119.1</v>
      </c>
      <c r="Z101" s="63">
        <v>119.9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120.2</v>
      </c>
      <c r="BG101" s="63">
        <v>4</v>
      </c>
      <c r="BH101" s="63">
        <v>119.2</v>
      </c>
      <c r="BI101" s="63">
        <v>116.8</v>
      </c>
      <c r="BJ101" s="63">
        <v>117.1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133.8</v>
      </c>
      <c r="BV101" s="63">
        <v>132.9</v>
      </c>
      <c r="BW101" s="63">
        <v>-3.2</v>
      </c>
      <c r="BX101" s="63">
        <v>105.3</v>
      </c>
      <c r="BY101" s="63">
        <v>117.4</v>
      </c>
      <c r="BZ101" s="63">
        <v>119.6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119.7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115.3</v>
      </c>
      <c r="R102" s="63">
        <v>115.4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121.3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117.7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153.8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</v>
      </c>
      <c r="BZ102" s="63">
        <v>121.3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116.4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104.2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117.9</v>
      </c>
      <c r="BJ103" s="63">
        <v>118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134.1</v>
      </c>
      <c r="BW103" s="63">
        <v>5.9</v>
      </c>
      <c r="BX103" s="63">
        <v>131.4</v>
      </c>
      <c r="BY103" s="63">
        <v>124.2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120.2</v>
      </c>
      <c r="CL103" s="63">
        <v>120.9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111.7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</v>
      </c>
      <c r="N104" s="63">
        <v>111.7</v>
      </c>
      <c r="O104" s="63">
        <v>6.7</v>
      </c>
      <c r="P104" s="63">
        <v>126.9</v>
      </c>
      <c r="Q104" s="63">
        <v>117.8</v>
      </c>
      <c r="R104" s="63">
        <v>117.2</v>
      </c>
      <c r="S104" s="63">
        <v>5.2</v>
      </c>
      <c r="T104" s="63">
        <v>115.2</v>
      </c>
      <c r="U104" s="63">
        <v>105.1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105.3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160.9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104.4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125.3</v>
      </c>
      <c r="BZ105" s="63">
        <v>124.4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117.8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122.4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106.9</v>
      </c>
      <c r="BN106" s="63">
        <v>106.9</v>
      </c>
      <c r="BO106" s="63">
        <v>17.1</v>
      </c>
      <c r="BP106" s="63">
        <v>168.9</v>
      </c>
      <c r="BQ106" s="63">
        <v>163.7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112.2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110.2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119</v>
      </c>
      <c r="S107" s="63">
        <v>-1.6</v>
      </c>
      <c r="T107" s="63">
        <v>99.8</v>
      </c>
      <c r="U107" s="63">
        <v>102.5</v>
      </c>
      <c r="V107" s="63">
        <v>103.3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124.3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114.9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123.5</v>
      </c>
      <c r="CL107" s="63">
        <v>123.8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110.3</v>
      </c>
      <c r="J108" s="63">
        <v>110.4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119.8</v>
      </c>
      <c r="R108" s="63">
        <v>119.3</v>
      </c>
      <c r="S108" s="63">
        <v>-1.3</v>
      </c>
      <c r="T108" s="63">
        <v>99.6</v>
      </c>
      <c r="U108" s="63">
        <v>102.2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105.4</v>
      </c>
      <c r="AD108" s="63">
        <v>105.1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134.4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170.6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116.1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123.1</v>
      </c>
      <c r="CL108" s="63">
        <v>124.1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119.5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122.6</v>
      </c>
      <c r="Z109" s="63">
        <v>123</v>
      </c>
      <c r="AA109" s="63">
        <v>3.1</v>
      </c>
      <c r="AB109" s="63">
        <v>98.3</v>
      </c>
      <c r="AC109" s="63">
        <v>107</v>
      </c>
      <c r="AD109" s="63">
        <v>105.3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135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122.1</v>
      </c>
      <c r="BF109" s="63">
        <v>122.3</v>
      </c>
      <c r="BG109" s="63">
        <v>4.1</v>
      </c>
      <c r="BH109" s="63">
        <v>114.2</v>
      </c>
      <c r="BI109" s="63">
        <v>121</v>
      </c>
      <c r="BJ109" s="63">
        <v>121.1</v>
      </c>
      <c r="BK109" s="63">
        <v>-2</v>
      </c>
      <c r="BL109" s="63">
        <v>101.8</v>
      </c>
      <c r="BM109" s="63">
        <v>106.2</v>
      </c>
      <c r="BN109" s="63">
        <v>106</v>
      </c>
      <c r="BO109" s="63">
        <v>14.3</v>
      </c>
      <c r="BP109" s="63">
        <v>167.6</v>
      </c>
      <c r="BQ109" s="63">
        <v>170.4</v>
      </c>
      <c r="BR109" s="63">
        <v>171.4</v>
      </c>
      <c r="BS109" s="63">
        <v>6.9</v>
      </c>
      <c r="BT109" s="63">
        <v>126</v>
      </c>
      <c r="BU109" s="63">
        <v>136.9</v>
      </c>
      <c r="BV109" s="63">
        <v>136.5</v>
      </c>
      <c r="BW109" s="63">
        <v>4.8</v>
      </c>
      <c r="BX109" s="63">
        <v>114.6</v>
      </c>
      <c r="BY109" s="63">
        <v>126.5</v>
      </c>
      <c r="BZ109" s="63">
        <v>124.8</v>
      </c>
      <c r="CA109" s="63">
        <v>1.2</v>
      </c>
      <c r="CB109" s="63">
        <v>112.7</v>
      </c>
      <c r="CC109" s="63">
        <v>114.8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123.5</v>
      </c>
      <c r="CL109" s="63">
        <v>124.4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112.6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118.5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101.7</v>
      </c>
      <c r="V110" s="63">
        <v>101.7</v>
      </c>
      <c r="W110" s="63">
        <v>4.9</v>
      </c>
      <c r="X110" s="63">
        <v>127.7</v>
      </c>
      <c r="Y110" s="63">
        <v>122.3</v>
      </c>
      <c r="Z110" s="63">
        <v>123.3</v>
      </c>
      <c r="AA110" s="63">
        <v>-4.3</v>
      </c>
      <c r="AB110" s="63">
        <v>100.7</v>
      </c>
      <c r="AC110" s="63">
        <v>104.8</v>
      </c>
      <c r="AD110" s="63">
        <v>105.4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118.8</v>
      </c>
      <c r="AL110" s="63">
        <v>119.4</v>
      </c>
      <c r="AM110" s="63">
        <v>8.5</v>
      </c>
      <c r="AN110" s="63">
        <v>138.9</v>
      </c>
      <c r="AO110" s="63">
        <v>134.5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122.8</v>
      </c>
      <c r="BG110" s="63">
        <v>3.2</v>
      </c>
      <c r="BH110" s="63">
        <v>122.8</v>
      </c>
      <c r="BI110" s="63">
        <v>121</v>
      </c>
      <c r="BJ110" s="63">
        <v>121.4</v>
      </c>
      <c r="BK110" s="63">
        <v>-2.5</v>
      </c>
      <c r="BL110" s="63">
        <v>108.5</v>
      </c>
      <c r="BM110" s="63">
        <v>104.8</v>
      </c>
      <c r="BN110" s="63">
        <v>105.8</v>
      </c>
      <c r="BO110" s="63">
        <v>19.2</v>
      </c>
      <c r="BP110" s="63">
        <v>177.3</v>
      </c>
      <c r="BQ110" s="63">
        <v>175</v>
      </c>
      <c r="BR110" s="63">
        <v>173.3</v>
      </c>
      <c r="BS110" s="63">
        <v>7.3</v>
      </c>
      <c r="BT110" s="63">
        <v>134.2</v>
      </c>
      <c r="BU110" s="63">
        <v>138.5</v>
      </c>
      <c r="BV110" s="63">
        <v>136.9</v>
      </c>
      <c r="BW110" s="63">
        <v>8</v>
      </c>
      <c r="BX110" s="63">
        <v>117.4</v>
      </c>
      <c r="BY110" s="63">
        <v>126.4</v>
      </c>
      <c r="BZ110" s="63">
        <v>125.5</v>
      </c>
      <c r="CA110" s="63">
        <v>3.9</v>
      </c>
      <c r="CB110" s="63">
        <v>128.1</v>
      </c>
      <c r="CC110" s="63">
        <v>114.6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117.2</v>
      </c>
      <c r="CI110" s="63">
        <v>8.2</v>
      </c>
      <c r="CJ110" s="63">
        <v>130.8</v>
      </c>
      <c r="CK110" s="63">
        <v>123.9</v>
      </c>
      <c r="CL110" s="63">
        <v>125</v>
      </c>
      <c r="CM110" s="63">
        <v>5.1</v>
      </c>
      <c r="CN110" s="63">
        <v>122.2</v>
      </c>
      <c r="CO110" s="63">
        <v>121.3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118.7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111.4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120.6</v>
      </c>
      <c r="R111" s="86">
        <v>120.5</v>
      </c>
      <c r="S111" s="86">
        <v>-3.2</v>
      </c>
      <c r="T111" s="86">
        <v>91</v>
      </c>
      <c r="U111" s="86">
        <v>100.6</v>
      </c>
      <c r="V111" s="86">
        <v>101.6</v>
      </c>
      <c r="W111" s="86">
        <v>2.7</v>
      </c>
      <c r="X111" s="86">
        <v>120.8</v>
      </c>
      <c r="Y111" s="86">
        <v>123.9</v>
      </c>
      <c r="Z111" s="86">
        <v>123.8</v>
      </c>
      <c r="AA111" s="86">
        <v>2.8</v>
      </c>
      <c r="AB111" s="86">
        <v>99.8</v>
      </c>
      <c r="AC111" s="86">
        <v>105.4</v>
      </c>
      <c r="AD111" s="86">
        <v>105.5</v>
      </c>
      <c r="AE111" s="86">
        <v>4.4</v>
      </c>
      <c r="AF111" s="86">
        <v>120.3</v>
      </c>
      <c r="AG111" s="86">
        <v>126.1</v>
      </c>
      <c r="AH111" s="86">
        <v>126</v>
      </c>
      <c r="AI111" s="86">
        <v>4.2</v>
      </c>
      <c r="AJ111" s="86">
        <v>109.6</v>
      </c>
      <c r="AK111" s="86">
        <v>119.3</v>
      </c>
      <c r="AL111" s="86">
        <v>119.8</v>
      </c>
      <c r="AM111" s="86">
        <v>4.2</v>
      </c>
      <c r="AN111" s="86">
        <v>119.1</v>
      </c>
      <c r="AO111" s="86">
        <v>135</v>
      </c>
      <c r="AP111" s="86">
        <v>134.7</v>
      </c>
      <c r="AQ111" s="86">
        <v>3.1</v>
      </c>
      <c r="AR111" s="86">
        <v>127.3</v>
      </c>
      <c r="AS111" s="86">
        <v>130.5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124.4</v>
      </c>
      <c r="BF111" s="86">
        <v>123.5</v>
      </c>
      <c r="BG111" s="86">
        <v>5.8</v>
      </c>
      <c r="BH111" s="86">
        <v>115.3</v>
      </c>
      <c r="BI111" s="86">
        <v>122.3</v>
      </c>
      <c r="BJ111" s="86">
        <v>122.3</v>
      </c>
      <c r="BK111" s="86">
        <v>-1.3</v>
      </c>
      <c r="BL111" s="86">
        <v>99.2</v>
      </c>
      <c r="BM111" s="86">
        <v>106.1</v>
      </c>
      <c r="BN111" s="86">
        <v>105.8</v>
      </c>
      <c r="BO111" s="86">
        <v>14.2</v>
      </c>
      <c r="BP111" s="86">
        <v>161.2</v>
      </c>
      <c r="BQ111" s="86">
        <v>172.4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126.7</v>
      </c>
      <c r="BZ111" s="86">
        <v>126.1</v>
      </c>
      <c r="CA111" s="86">
        <v>-3.1</v>
      </c>
      <c r="CB111" s="86">
        <v>100.8</v>
      </c>
      <c r="CC111" s="86">
        <v>113.7</v>
      </c>
      <c r="CD111" s="86">
        <v>116.4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120.5</v>
      </c>
      <c r="CP111" s="86">
        <v>120.8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119.5</v>
      </c>
      <c r="F112" s="63">
        <v>119.3</v>
      </c>
      <c r="G112" s="63">
        <v>0.2</v>
      </c>
      <c r="H112" s="63">
        <v>98.7</v>
      </c>
      <c r="I112" s="63">
        <v>111.7</v>
      </c>
      <c r="J112" s="63">
        <v>111.6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121.5</v>
      </c>
      <c r="R112" s="63">
        <v>121</v>
      </c>
      <c r="S112" s="63">
        <v>1.3</v>
      </c>
      <c r="T112" s="63">
        <v>98.3</v>
      </c>
      <c r="U112" s="63">
        <v>102.4</v>
      </c>
      <c r="V112" s="63">
        <v>101.6</v>
      </c>
      <c r="W112" s="63">
        <v>2</v>
      </c>
      <c r="X112" s="63">
        <v>117.7</v>
      </c>
      <c r="Y112" s="63">
        <v>125</v>
      </c>
      <c r="Z112" s="63">
        <v>124.2</v>
      </c>
      <c r="AA112" s="63">
        <v>-0.9</v>
      </c>
      <c r="AB112" s="63">
        <v>95.9</v>
      </c>
      <c r="AC112" s="63">
        <v>105.6</v>
      </c>
      <c r="AD112" s="63">
        <v>105.6</v>
      </c>
      <c r="AE112" s="63">
        <v>3.7</v>
      </c>
      <c r="AF112" s="63">
        <v>122.6</v>
      </c>
      <c r="AG112" s="63">
        <v>126.5</v>
      </c>
      <c r="AH112" s="63">
        <v>126.7</v>
      </c>
      <c r="AI112" s="63">
        <v>4.2</v>
      </c>
      <c r="AJ112" s="63">
        <v>111.9</v>
      </c>
      <c r="AK112" s="63">
        <v>119.6</v>
      </c>
      <c r="AL112" s="63">
        <v>120.3</v>
      </c>
      <c r="AM112" s="63">
        <v>2.6</v>
      </c>
      <c r="AN112" s="63">
        <v>125.8</v>
      </c>
      <c r="AO112" s="63">
        <v>134.2</v>
      </c>
      <c r="AP112" s="63">
        <v>135</v>
      </c>
      <c r="AQ112" s="63">
        <v>1.4</v>
      </c>
      <c r="AR112" s="63">
        <v>129.8</v>
      </c>
      <c r="AS112" s="63">
        <v>131.3</v>
      </c>
      <c r="AT112" s="63">
        <v>131.5</v>
      </c>
      <c r="AU112" s="63">
        <v>3.4</v>
      </c>
      <c r="AV112" s="63">
        <v>114.3</v>
      </c>
      <c r="AW112" s="63">
        <v>122.7</v>
      </c>
      <c r="AX112" s="63">
        <v>123.1</v>
      </c>
      <c r="AY112" s="63">
        <v>4.7</v>
      </c>
      <c r="AZ112" s="63">
        <v>122.8</v>
      </c>
      <c r="BA112" s="63">
        <v>126.3</v>
      </c>
      <c r="BB112" s="63">
        <v>126.3</v>
      </c>
      <c r="BC112" s="63">
        <v>2.4</v>
      </c>
      <c r="BD112" s="63">
        <v>119.4</v>
      </c>
      <c r="BE112" s="63">
        <v>123.7</v>
      </c>
      <c r="BF112" s="63">
        <v>124.2</v>
      </c>
      <c r="BG112" s="63">
        <v>6.2</v>
      </c>
      <c r="BH112" s="63">
        <v>120.6</v>
      </c>
      <c r="BI112" s="63">
        <v>123.5</v>
      </c>
      <c r="BJ112" s="63">
        <v>123.3</v>
      </c>
      <c r="BK112" s="63">
        <v>-1.4</v>
      </c>
      <c r="BL112" s="63">
        <v>104.5</v>
      </c>
      <c r="BM112" s="63">
        <v>106.5</v>
      </c>
      <c r="BN112" s="63">
        <v>106</v>
      </c>
      <c r="BO112" s="63">
        <v>17.2</v>
      </c>
      <c r="BP112" s="63">
        <v>157.1</v>
      </c>
      <c r="BQ112" s="63">
        <v>176.7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</v>
      </c>
      <c r="BW112" s="63">
        <v>3.2</v>
      </c>
      <c r="BX112" s="63">
        <v>119.7</v>
      </c>
      <c r="BY112" s="63">
        <v>127.8</v>
      </c>
      <c r="BZ112" s="63">
        <v>127.5</v>
      </c>
      <c r="CA112" s="63">
        <v>3</v>
      </c>
      <c r="CB112" s="63">
        <v>108</v>
      </c>
      <c r="CC112" s="63">
        <v>116.7</v>
      </c>
      <c r="CD112" s="63">
        <v>116.9</v>
      </c>
      <c r="CE112" s="63">
        <v>4.1</v>
      </c>
      <c r="CF112" s="63">
        <v>108.3</v>
      </c>
      <c r="CG112" s="63">
        <v>118.5</v>
      </c>
      <c r="CH112" s="63">
        <v>118.2</v>
      </c>
      <c r="CI112" s="63">
        <v>3.4</v>
      </c>
      <c r="CJ112" s="63">
        <v>115.9</v>
      </c>
      <c r="CK112" s="63">
        <v>124.9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111.8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121.3</v>
      </c>
      <c r="R113" s="63">
        <v>121.5</v>
      </c>
      <c r="S113" s="63">
        <v>-2.7</v>
      </c>
      <c r="T113" s="63">
        <v>99.7</v>
      </c>
      <c r="U113" s="63">
        <v>101.3</v>
      </c>
      <c r="V113" s="63">
        <v>101.4</v>
      </c>
      <c r="W113" s="63">
        <v>5.6</v>
      </c>
      <c r="X113" s="63">
        <v>121.1</v>
      </c>
      <c r="Y113" s="63">
        <v>124.6</v>
      </c>
      <c r="Z113" s="63">
        <v>124.5</v>
      </c>
      <c r="AA113" s="63">
        <v>3.1</v>
      </c>
      <c r="AB113" s="63">
        <v>111.1</v>
      </c>
      <c r="AC113" s="63">
        <v>106.5</v>
      </c>
      <c r="AD113" s="63">
        <v>105.8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121.3</v>
      </c>
      <c r="AL113" s="63">
        <v>120.9</v>
      </c>
      <c r="AM113" s="63">
        <v>6.9</v>
      </c>
      <c r="AN113" s="63">
        <v>136.7</v>
      </c>
      <c r="AO113" s="63">
        <v>135.6</v>
      </c>
      <c r="AP113" s="63">
        <v>135.5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128.1</v>
      </c>
      <c r="BB113" s="63">
        <v>127.2</v>
      </c>
      <c r="BC113" s="63">
        <v>6.8</v>
      </c>
      <c r="BD113" s="63">
        <v>126.2</v>
      </c>
      <c r="BE113" s="63">
        <v>125.7</v>
      </c>
      <c r="BF113" s="63">
        <v>124.9</v>
      </c>
      <c r="BG113" s="63">
        <v>7.2</v>
      </c>
      <c r="BH113" s="63">
        <v>127.7</v>
      </c>
      <c r="BI113" s="63">
        <v>124.5</v>
      </c>
      <c r="BJ113" s="63">
        <v>124</v>
      </c>
      <c r="BK113" s="63">
        <v>-2.3</v>
      </c>
      <c r="BL113" s="63">
        <v>106.2</v>
      </c>
      <c r="BM113" s="63">
        <v>105.5</v>
      </c>
      <c r="BN113" s="63">
        <v>105.9</v>
      </c>
      <c r="BO113" s="63">
        <v>21.4</v>
      </c>
      <c r="BP113" s="63">
        <v>174.4</v>
      </c>
      <c r="BQ113" s="63">
        <v>178.9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137.5</v>
      </c>
      <c r="BW113" s="63">
        <v>13.9</v>
      </c>
      <c r="BX113" s="63">
        <v>119.9</v>
      </c>
      <c r="BY113" s="63">
        <v>131.7</v>
      </c>
      <c r="BZ113" s="63">
        <v>128.8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125.7</v>
      </c>
      <c r="CL113" s="63">
        <v>126.7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112.8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122.1</v>
      </c>
      <c r="S114" s="63">
        <v>-1.9</v>
      </c>
      <c r="T114" s="63">
        <v>97.5</v>
      </c>
      <c r="U114" s="66">
        <v>101.2</v>
      </c>
      <c r="V114" s="63">
        <v>100.9</v>
      </c>
      <c r="W114" s="63">
        <v>2.2</v>
      </c>
      <c r="X114" s="66">
        <v>120.4</v>
      </c>
      <c r="Y114" s="63">
        <v>124.3</v>
      </c>
      <c r="Z114" s="63">
        <v>124.8</v>
      </c>
      <c r="AA114" s="66">
        <v>1.4</v>
      </c>
      <c r="AB114" s="63">
        <v>104.1</v>
      </c>
      <c r="AC114" s="63">
        <v>105.4</v>
      </c>
      <c r="AD114" s="66">
        <v>105.9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121.9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136.1</v>
      </c>
      <c r="AQ114" s="63">
        <v>1.6</v>
      </c>
      <c r="AR114" s="63">
        <v>126.8</v>
      </c>
      <c r="AS114" s="66">
        <v>131.9</v>
      </c>
      <c r="AT114" s="63">
        <v>132.5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123.9</v>
      </c>
      <c r="BJ114" s="63">
        <v>124.4</v>
      </c>
      <c r="BK114" s="66">
        <v>-2.8</v>
      </c>
      <c r="BL114" s="63">
        <v>107.1</v>
      </c>
      <c r="BM114" s="63">
        <v>105.9</v>
      </c>
      <c r="BN114" s="66">
        <v>105.9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138.2</v>
      </c>
      <c r="BW114" s="66">
        <v>6.5</v>
      </c>
      <c r="BX114" s="63">
        <v>128.9</v>
      </c>
      <c r="BY114" s="63">
        <v>129.5</v>
      </c>
      <c r="BZ114" s="66">
        <v>128.9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126.7</v>
      </c>
      <c r="CL114" s="66">
        <v>127.5</v>
      </c>
      <c r="CM114" s="63">
        <v>5.6</v>
      </c>
      <c r="CN114" s="63">
        <v>118</v>
      </c>
      <c r="CO114" s="66">
        <v>122.2</v>
      </c>
      <c r="CP114" s="63">
        <v>122.2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113.2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122.8</v>
      </c>
      <c r="S115" s="63">
        <v>-6.1</v>
      </c>
      <c r="T115" s="63">
        <v>98.6</v>
      </c>
      <c r="U115" s="63">
        <v>99.3</v>
      </c>
      <c r="V115" s="63">
        <v>100.5</v>
      </c>
      <c r="W115" s="63">
        <v>-2.3</v>
      </c>
      <c r="X115" s="63">
        <v>121.9</v>
      </c>
      <c r="Y115" s="63">
        <v>124.4</v>
      </c>
      <c r="Z115" s="63">
        <v>125.2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136.7</v>
      </c>
      <c r="AQ115" s="63">
        <v>0.6</v>
      </c>
      <c r="AR115" s="63">
        <v>130.7</v>
      </c>
      <c r="AS115" s="63">
        <v>132.4</v>
      </c>
      <c r="AT115" s="63">
        <v>133.2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124.9</v>
      </c>
      <c r="BK115" s="63">
        <v>-2.2</v>
      </c>
      <c r="BL115" s="63">
        <v>106.1</v>
      </c>
      <c r="BM115" s="63">
        <v>106</v>
      </c>
      <c r="BN115" s="63">
        <v>106</v>
      </c>
      <c r="BO115" s="63">
        <v>17.6</v>
      </c>
      <c r="BP115" s="63">
        <v>184.3</v>
      </c>
      <c r="BQ115" s="63">
        <v>188.3</v>
      </c>
      <c r="BR115" s="63">
        <v>188.4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128.6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</v>
      </c>
      <c r="CL115" s="63">
        <v>128.4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112.5</v>
      </c>
      <c r="K116" s="63">
        <v>3.2</v>
      </c>
      <c r="L116" s="63">
        <v>125.7</v>
      </c>
      <c r="M116" s="63">
        <v>114.3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122.8</v>
      </c>
      <c r="AM116" s="63">
        <v>3.7</v>
      </c>
      <c r="AN116" s="63">
        <v>158.1</v>
      </c>
      <c r="AO116" s="63">
        <v>137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125.3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189.8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128.3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128.9</v>
      </c>
      <c r="CL116" s="63">
        <v>129.2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113.2</v>
      </c>
      <c r="CX116" s="63">
        <v>113.3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112.9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100.6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106.5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123.5</v>
      </c>
      <c r="AM117" s="63">
        <v>6.7</v>
      </c>
      <c r="AN117" s="63">
        <v>156.4</v>
      </c>
      <c r="AO117" s="63">
        <v>138.9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128</v>
      </c>
      <c r="BF117" s="63">
        <v>128.1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106.6</v>
      </c>
      <c r="BN117" s="63">
        <v>106.2</v>
      </c>
      <c r="BO117" s="63">
        <v>25.8</v>
      </c>
      <c r="BP117" s="63">
        <v>211.9</v>
      </c>
      <c r="BQ117" s="63">
        <v>197.5</v>
      </c>
      <c r="BR117" s="63">
        <v>197.6</v>
      </c>
      <c r="BS117" s="63">
        <v>5.4</v>
      </c>
      <c r="BT117" s="63">
        <v>168.5</v>
      </c>
      <c r="BU117" s="63">
        <v>142.3</v>
      </c>
      <c r="BV117" s="63">
        <v>141.7</v>
      </c>
      <c r="BW117" s="63">
        <v>9.6</v>
      </c>
      <c r="BX117" s="63">
        <v>160.3</v>
      </c>
      <c r="BY117" s="63">
        <v>134.9</v>
      </c>
      <c r="BZ117" s="63">
        <v>130.5</v>
      </c>
      <c r="CA117" s="63">
        <v>4.2</v>
      </c>
      <c r="CB117" s="63">
        <v>128.6</v>
      </c>
      <c r="CC117" s="63">
        <v>120.5</v>
      </c>
      <c r="CD117" s="63">
        <v>120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142.9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112.9</v>
      </c>
      <c r="J118" s="63">
        <v>113.1</v>
      </c>
      <c r="K118" s="63">
        <v>-0.6</v>
      </c>
      <c r="L118" s="63">
        <v>111</v>
      </c>
      <c r="M118" s="63">
        <v>112.3</v>
      </c>
      <c r="N118" s="63">
        <v>114.2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99</v>
      </c>
      <c r="V118" s="63">
        <v>99.9</v>
      </c>
      <c r="W118" s="63">
        <v>1</v>
      </c>
      <c r="X118" s="63">
        <v>121.4</v>
      </c>
      <c r="Y118" s="63">
        <v>126.1</v>
      </c>
      <c r="Z118" s="63">
        <v>126.3</v>
      </c>
      <c r="AA118" s="63">
        <v>3</v>
      </c>
      <c r="AB118" s="63">
        <v>105.6</v>
      </c>
      <c r="AC118" s="63">
        <v>107.5</v>
      </c>
      <c r="AD118" s="63">
        <v>106.6</v>
      </c>
      <c r="AE118" s="63">
        <v>5.1</v>
      </c>
      <c r="AF118" s="63">
        <v>128.6</v>
      </c>
      <c r="AG118" s="63">
        <v>130.4</v>
      </c>
      <c r="AH118" s="63">
        <v>130.9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138.7</v>
      </c>
      <c r="AQ118" s="63">
        <v>4.6</v>
      </c>
      <c r="AR118" s="63">
        <v>127</v>
      </c>
      <c r="AS118" s="63">
        <v>134.7</v>
      </c>
      <c r="AT118" s="63">
        <v>135.1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129.8</v>
      </c>
      <c r="BF118" s="63">
        <v>128.9</v>
      </c>
      <c r="BG118" s="63">
        <v>4.4</v>
      </c>
      <c r="BH118" s="63">
        <v>127.5</v>
      </c>
      <c r="BI118" s="63">
        <v>126.2</v>
      </c>
      <c r="BJ118" s="63">
        <v>126.5</v>
      </c>
      <c r="BK118" s="63">
        <v>-3.2</v>
      </c>
      <c r="BL118" s="63">
        <v>102.7</v>
      </c>
      <c r="BM118" s="63">
        <v>105.6</v>
      </c>
      <c r="BN118" s="63">
        <v>106.4</v>
      </c>
      <c r="BO118" s="63">
        <v>24.1</v>
      </c>
      <c r="BP118" s="63">
        <v>209.5</v>
      </c>
      <c r="BQ118" s="63">
        <v>206</v>
      </c>
      <c r="BR118" s="63">
        <v>202.6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120.7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</v>
      </c>
      <c r="CP118" s="63">
        <v>124.1</v>
      </c>
      <c r="CQ118" s="63">
        <v>1.7</v>
      </c>
      <c r="CR118" s="63">
        <v>115.8</v>
      </c>
      <c r="CS118" s="63">
        <v>115.1</v>
      </c>
      <c r="CT118" s="63">
        <v>115.3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113.4</v>
      </c>
      <c r="J119" s="63">
        <v>113.4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124</v>
      </c>
      <c r="R119" s="63">
        <v>124.1</v>
      </c>
      <c r="S119" s="63">
        <v>-2.9</v>
      </c>
      <c r="T119" s="63">
        <v>96.9</v>
      </c>
      <c r="U119" s="63">
        <v>99.6</v>
      </c>
      <c r="V119" s="63">
        <v>99.8</v>
      </c>
      <c r="W119" s="63">
        <v>5.5</v>
      </c>
      <c r="X119" s="63">
        <v>120.2</v>
      </c>
      <c r="Y119" s="63">
        <v>126.4</v>
      </c>
      <c r="Z119" s="63">
        <v>126.6</v>
      </c>
      <c r="AA119" s="63">
        <v>1.1</v>
      </c>
      <c r="AB119" s="63">
        <v>100.9</v>
      </c>
      <c r="AC119" s="63">
        <v>106.5</v>
      </c>
      <c r="AD119" s="63">
        <v>106.5</v>
      </c>
      <c r="AE119" s="63">
        <v>5.6</v>
      </c>
      <c r="AF119" s="63">
        <v>124.5</v>
      </c>
      <c r="AG119" s="63">
        <v>131.7</v>
      </c>
      <c r="AH119" s="63">
        <v>131.7</v>
      </c>
      <c r="AI119" s="63">
        <v>5.3</v>
      </c>
      <c r="AJ119" s="63">
        <v>118.3</v>
      </c>
      <c r="AK119" s="63">
        <v>125</v>
      </c>
      <c r="AL119" s="63">
        <v>125</v>
      </c>
      <c r="AM119" s="63">
        <v>9</v>
      </c>
      <c r="AN119" s="63">
        <v>138.1</v>
      </c>
      <c r="AO119" s="63">
        <v>140.7</v>
      </c>
      <c r="AP119" s="63">
        <v>139.5</v>
      </c>
      <c r="AQ119" s="63">
        <v>4.4</v>
      </c>
      <c r="AR119" s="63">
        <v>125.1</v>
      </c>
      <c r="AS119" s="63">
        <v>135.2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125.7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129.7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</v>
      </c>
      <c r="BN119" s="63">
        <v>106.7</v>
      </c>
      <c r="BO119" s="63">
        <v>20.4</v>
      </c>
      <c r="BP119" s="63">
        <v>206.9</v>
      </c>
      <c r="BQ119" s="63">
        <v>204</v>
      </c>
      <c r="BR119" s="63">
        <v>207.4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121.4</v>
      </c>
      <c r="CD119" s="63">
        <v>121.3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124.6</v>
      </c>
      <c r="CQ119" s="63">
        <v>4.1</v>
      </c>
      <c r="CR119" s="63">
        <v>111.9</v>
      </c>
      <c r="CS119" s="63">
        <v>115.9</v>
      </c>
      <c r="CT119" s="63">
        <v>115.6</v>
      </c>
      <c r="CU119" s="63">
        <v>2.2</v>
      </c>
      <c r="CV119" s="63">
        <v>110.4</v>
      </c>
      <c r="CW119" s="63">
        <v>114.6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3.1</v>
      </c>
      <c r="D120" s="63">
        <v>116.5</v>
      </c>
      <c r="E120" s="63">
        <v>123.5</v>
      </c>
      <c r="F120" s="63">
        <v>123.1</v>
      </c>
      <c r="G120" s="63">
        <v>2.2</v>
      </c>
      <c r="H120" s="63">
        <v>106.6</v>
      </c>
      <c r="I120" s="63">
        <v>114.1</v>
      </c>
      <c r="J120" s="63">
        <v>113.8</v>
      </c>
      <c r="K120" s="63">
        <v>0.3</v>
      </c>
      <c r="L120" s="63">
        <v>108.4</v>
      </c>
      <c r="M120" s="63">
        <v>114.2</v>
      </c>
      <c r="N120" s="63">
        <v>114.6</v>
      </c>
      <c r="O120" s="63">
        <v>1.9</v>
      </c>
      <c r="P120" s="63">
        <v>123.2</v>
      </c>
      <c r="Q120" s="63">
        <v>125.2</v>
      </c>
      <c r="R120" s="63">
        <v>124.8</v>
      </c>
      <c r="S120" s="63">
        <v>-2.4</v>
      </c>
      <c r="T120" s="63">
        <v>97.2</v>
      </c>
      <c r="U120" s="63">
        <v>99.4</v>
      </c>
      <c r="V120" s="63">
        <v>99.9</v>
      </c>
      <c r="W120" s="63">
        <v>3.1</v>
      </c>
      <c r="X120" s="63">
        <v>120.5</v>
      </c>
      <c r="Y120" s="63">
        <v>127</v>
      </c>
      <c r="Z120" s="63">
        <v>126.9</v>
      </c>
      <c r="AA120" s="63">
        <v>-0.3</v>
      </c>
      <c r="AB120" s="63">
        <v>98.8</v>
      </c>
      <c r="AC120" s="63">
        <v>106.4</v>
      </c>
      <c r="AD120" s="63">
        <v>106.4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4.4</v>
      </c>
      <c r="AJ120" s="63">
        <v>122.5</v>
      </c>
      <c r="AK120" s="63">
        <v>125.4</v>
      </c>
      <c r="AL120" s="63">
        <v>125.9</v>
      </c>
      <c r="AM120" s="63">
        <v>1.3</v>
      </c>
      <c r="AN120" s="63">
        <v>132.3</v>
      </c>
      <c r="AO120" s="63">
        <v>140</v>
      </c>
      <c r="AP120" s="63">
        <v>140.1</v>
      </c>
      <c r="AQ120" s="63">
        <v>2.9</v>
      </c>
      <c r="AR120" s="63">
        <v>126.2</v>
      </c>
      <c r="AS120" s="63">
        <v>135.6</v>
      </c>
      <c r="AT120" s="63">
        <v>136.4</v>
      </c>
      <c r="AU120" s="63">
        <v>4</v>
      </c>
      <c r="AV120" s="63">
        <v>121.1</v>
      </c>
      <c r="AW120" s="63">
        <v>125.8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133.4</v>
      </c>
      <c r="BC120" s="63">
        <v>7.8</v>
      </c>
      <c r="BD120" s="63">
        <v>121.5</v>
      </c>
      <c r="BE120" s="63">
        <v>131.6</v>
      </c>
      <c r="BF120" s="63">
        <v>130.6</v>
      </c>
      <c r="BG120" s="63">
        <v>5.5</v>
      </c>
      <c r="BH120" s="63">
        <v>120.3</v>
      </c>
      <c r="BI120" s="63">
        <v>127.7</v>
      </c>
      <c r="BJ120" s="63">
        <v>127.7</v>
      </c>
      <c r="BK120" s="63">
        <v>-0.1</v>
      </c>
      <c r="BL120" s="63">
        <v>103.7</v>
      </c>
      <c r="BM120" s="63">
        <v>107.1</v>
      </c>
      <c r="BN120" s="63">
        <v>107.2</v>
      </c>
      <c r="BO120" s="63">
        <v>21.9</v>
      </c>
      <c r="BP120" s="63">
        <v>215</v>
      </c>
      <c r="BQ120" s="63">
        <v>212.2</v>
      </c>
      <c r="BR120" s="63">
        <v>212.6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4.3</v>
      </c>
      <c r="BX120" s="63">
        <v>120.1</v>
      </c>
      <c r="BY120" s="63">
        <v>131.9</v>
      </c>
      <c r="BZ120" s="63">
        <v>131.2</v>
      </c>
      <c r="CA120" s="63">
        <v>2.6</v>
      </c>
      <c r="CB120" s="63">
        <v>115.4</v>
      </c>
      <c r="CC120" s="63">
        <v>120.6</v>
      </c>
      <c r="CD120" s="63">
        <v>121.9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6.2</v>
      </c>
      <c r="CJ120" s="63">
        <v>132.6</v>
      </c>
      <c r="CK120" s="63">
        <v>132.6</v>
      </c>
      <c r="CL120" s="63">
        <v>132.7</v>
      </c>
      <c r="CM120" s="63">
        <v>4.3</v>
      </c>
      <c r="CN120" s="63">
        <v>120.9</v>
      </c>
      <c r="CO120" s="63">
        <v>125.2</v>
      </c>
      <c r="CP120" s="63">
        <v>125.1</v>
      </c>
      <c r="CQ120" s="63">
        <v>2.1</v>
      </c>
      <c r="CR120" s="63">
        <v>108.8</v>
      </c>
      <c r="CS120" s="63">
        <v>115.8</v>
      </c>
      <c r="CT120" s="63">
        <v>116</v>
      </c>
      <c r="CU120" s="63">
        <v>1.4</v>
      </c>
      <c r="CV120" s="63">
        <v>111.7</v>
      </c>
      <c r="CW120" s="63">
        <v>115.1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123.5</v>
      </c>
      <c r="G121" s="63">
        <v>8</v>
      </c>
      <c r="H121" s="63">
        <v>106.9</v>
      </c>
      <c r="I121" s="63">
        <v>114.4</v>
      </c>
      <c r="J121" s="63">
        <v>114.1</v>
      </c>
      <c r="K121" s="63">
        <v>2</v>
      </c>
      <c r="L121" s="63">
        <v>106.6</v>
      </c>
      <c r="M121" s="63">
        <v>113.8</v>
      </c>
      <c r="N121" s="63">
        <v>114.9</v>
      </c>
      <c r="O121" s="63">
        <v>5.6</v>
      </c>
      <c r="P121" s="63">
        <v>118.8</v>
      </c>
      <c r="Q121" s="63">
        <v>125.7</v>
      </c>
      <c r="R121" s="63">
        <v>125.5</v>
      </c>
      <c r="S121" s="63">
        <v>-0.8</v>
      </c>
      <c r="T121" s="63">
        <v>93.4</v>
      </c>
      <c r="U121" s="63">
        <v>100.5</v>
      </c>
      <c r="V121" s="63">
        <v>100</v>
      </c>
      <c r="W121" s="63">
        <v>3.2</v>
      </c>
      <c r="X121" s="63">
        <v>116.9</v>
      </c>
      <c r="Y121" s="63">
        <v>127.4</v>
      </c>
      <c r="Z121" s="63">
        <v>127.2</v>
      </c>
      <c r="AA121" s="63">
        <v>0.7</v>
      </c>
      <c r="AB121" s="63">
        <v>99.1</v>
      </c>
      <c r="AC121" s="63">
        <v>106</v>
      </c>
      <c r="AD121" s="63">
        <v>106.4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5</v>
      </c>
      <c r="AJ121" s="63">
        <v>117.7</v>
      </c>
      <c r="AK121" s="63">
        <v>126.4</v>
      </c>
      <c r="AL121" s="63">
        <v>126.8</v>
      </c>
      <c r="AM121" s="63">
        <v>3.3</v>
      </c>
      <c r="AN121" s="63">
        <v>129.1</v>
      </c>
      <c r="AO121" s="63">
        <v>140</v>
      </c>
      <c r="AP121" s="63">
        <v>140.8</v>
      </c>
      <c r="AQ121" s="63">
        <v>6.1</v>
      </c>
      <c r="AR121" s="63">
        <v>129.8</v>
      </c>
      <c r="AS121" s="63">
        <v>136.7</v>
      </c>
      <c r="AT121" s="63">
        <v>137.2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8.2</v>
      </c>
      <c r="BD121" s="63">
        <v>127.6</v>
      </c>
      <c r="BE121" s="63">
        <v>131.5</v>
      </c>
      <c r="BF121" s="63">
        <v>131.6</v>
      </c>
      <c r="BG121" s="63">
        <v>5.6</v>
      </c>
      <c r="BH121" s="63">
        <v>120.5</v>
      </c>
      <c r="BI121" s="63">
        <v>128.3</v>
      </c>
      <c r="BJ121" s="63">
        <v>128.4</v>
      </c>
      <c r="BK121" s="63">
        <v>1.4</v>
      </c>
      <c r="BL121" s="63">
        <v>103.2</v>
      </c>
      <c r="BM121" s="63">
        <v>107.4</v>
      </c>
      <c r="BN121" s="63">
        <v>107.6</v>
      </c>
      <c r="BO121" s="63">
        <v>32.3</v>
      </c>
      <c r="BP121" s="63">
        <v>221.7</v>
      </c>
      <c r="BQ121" s="63">
        <v>221.2</v>
      </c>
      <c r="BR121" s="63">
        <v>218</v>
      </c>
      <c r="BS121" s="63">
        <v>6.3</v>
      </c>
      <c r="BT121" s="63">
        <v>133.9</v>
      </c>
      <c r="BU121" s="63">
        <v>144.7</v>
      </c>
      <c r="BV121" s="63">
        <v>144.8</v>
      </c>
      <c r="BW121" s="63">
        <v>4.9</v>
      </c>
      <c r="BX121" s="63">
        <v>120.2</v>
      </c>
      <c r="BY121" s="63">
        <v>131.4</v>
      </c>
      <c r="BZ121" s="63">
        <v>131.4</v>
      </c>
      <c r="CA121" s="63">
        <v>8.5</v>
      </c>
      <c r="CB121" s="63">
        <v>122.3</v>
      </c>
      <c r="CC121" s="63">
        <v>123.1</v>
      </c>
      <c r="CD121" s="63">
        <v>122.6</v>
      </c>
      <c r="CE121" s="63">
        <v>5.4</v>
      </c>
      <c r="CF121" s="63">
        <v>112.9</v>
      </c>
      <c r="CG121" s="63">
        <v>122.4</v>
      </c>
      <c r="CH121" s="63">
        <v>122.2</v>
      </c>
      <c r="CI121" s="63">
        <v>7.4</v>
      </c>
      <c r="CJ121" s="63">
        <v>127.6</v>
      </c>
      <c r="CK121" s="63">
        <v>133.4</v>
      </c>
      <c r="CL121" s="63">
        <v>133.9</v>
      </c>
      <c r="CM121" s="63">
        <v>5.6</v>
      </c>
      <c r="CN121" s="63">
        <v>115</v>
      </c>
      <c r="CO121" s="63">
        <v>125.6</v>
      </c>
      <c r="CP121" s="63">
        <v>125.6</v>
      </c>
      <c r="CQ121" s="63">
        <v>5.4</v>
      </c>
      <c r="CR121" s="63">
        <v>109.4</v>
      </c>
      <c r="CS121" s="63">
        <v>116.7</v>
      </c>
      <c r="CT121" s="63">
        <v>116.3</v>
      </c>
      <c r="CU121" s="63">
        <v>2</v>
      </c>
      <c r="CV121" s="63">
        <v>106.1</v>
      </c>
      <c r="CW121" s="63">
        <v>115.4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7.2</v>
      </c>
      <c r="D122" s="63">
        <v>128.8</v>
      </c>
      <c r="E122" s="63">
        <v>123.7</v>
      </c>
      <c r="F122" s="66">
        <v>124</v>
      </c>
      <c r="G122" s="63">
        <v>3</v>
      </c>
      <c r="H122" s="63">
        <v>118.6</v>
      </c>
      <c r="I122" s="66">
        <v>114.3</v>
      </c>
      <c r="J122" s="63">
        <v>114.3</v>
      </c>
      <c r="K122" s="63">
        <v>6.2</v>
      </c>
      <c r="L122" s="66">
        <v>118.9</v>
      </c>
      <c r="M122" s="63">
        <v>117.1</v>
      </c>
      <c r="N122" s="63">
        <v>115</v>
      </c>
      <c r="O122" s="66">
        <v>11.3</v>
      </c>
      <c r="P122" s="63">
        <v>138</v>
      </c>
      <c r="Q122" s="63">
        <v>126.7</v>
      </c>
      <c r="R122" s="66">
        <v>126.2</v>
      </c>
      <c r="S122" s="63">
        <v>0.5</v>
      </c>
      <c r="T122" s="63">
        <v>98.3</v>
      </c>
      <c r="U122" s="66">
        <v>99.8</v>
      </c>
      <c r="V122" s="63">
        <v>99.9</v>
      </c>
      <c r="W122" s="63">
        <v>10.6</v>
      </c>
      <c r="X122" s="66">
        <v>141.2</v>
      </c>
      <c r="Y122" s="63">
        <v>128.2</v>
      </c>
      <c r="Z122" s="63">
        <v>127.4</v>
      </c>
      <c r="AA122" s="66">
        <v>2.1</v>
      </c>
      <c r="AB122" s="63">
        <v>102.8</v>
      </c>
      <c r="AC122" s="63">
        <v>107.2</v>
      </c>
      <c r="AD122" s="66">
        <v>106.4</v>
      </c>
      <c r="AE122" s="63">
        <v>9.1</v>
      </c>
      <c r="AF122" s="63">
        <v>138.9</v>
      </c>
      <c r="AG122" s="66">
        <v>134.9</v>
      </c>
      <c r="AH122" s="63">
        <v>134.4</v>
      </c>
      <c r="AI122" s="63">
        <v>8.9</v>
      </c>
      <c r="AJ122" s="66">
        <v>135.5</v>
      </c>
      <c r="AK122" s="63">
        <v>128.3</v>
      </c>
      <c r="AL122" s="63">
        <v>127.7</v>
      </c>
      <c r="AM122" s="66">
        <v>8</v>
      </c>
      <c r="AN122" s="63">
        <v>149.9</v>
      </c>
      <c r="AO122" s="63">
        <v>142.1</v>
      </c>
      <c r="AP122" s="66">
        <v>141.7</v>
      </c>
      <c r="AQ122" s="63">
        <v>6.2</v>
      </c>
      <c r="AR122" s="63">
        <v>138.6</v>
      </c>
      <c r="AS122" s="66">
        <v>137.7</v>
      </c>
      <c r="AT122" s="63">
        <v>138</v>
      </c>
      <c r="AU122" s="63">
        <v>4</v>
      </c>
      <c r="AV122" s="66">
        <v>124.2</v>
      </c>
      <c r="AW122" s="63">
        <v>126.5</v>
      </c>
      <c r="AX122" s="63">
        <v>126.7</v>
      </c>
      <c r="AY122" s="66">
        <v>11.1</v>
      </c>
      <c r="AZ122" s="63">
        <v>141.5</v>
      </c>
      <c r="BA122" s="63">
        <v>136.9</v>
      </c>
      <c r="BB122" s="66">
        <v>135.7</v>
      </c>
      <c r="BC122" s="63">
        <v>8.9</v>
      </c>
      <c r="BD122" s="63">
        <v>151.2</v>
      </c>
      <c r="BE122" s="66">
        <v>132.4</v>
      </c>
      <c r="BF122" s="63">
        <v>132.4</v>
      </c>
      <c r="BG122" s="63">
        <v>6.6</v>
      </c>
      <c r="BH122" s="66">
        <v>130.9</v>
      </c>
      <c r="BI122" s="63">
        <v>129.2</v>
      </c>
      <c r="BJ122" s="63">
        <v>129.3</v>
      </c>
      <c r="BK122" s="66">
        <v>5.8</v>
      </c>
      <c r="BL122" s="63">
        <v>114.8</v>
      </c>
      <c r="BM122" s="63">
        <v>108.6</v>
      </c>
      <c r="BN122" s="66">
        <v>108.1</v>
      </c>
      <c r="BO122" s="63">
        <v>37.4</v>
      </c>
      <c r="BP122" s="63">
        <v>243.5</v>
      </c>
      <c r="BQ122" s="66">
        <v>220.1</v>
      </c>
      <c r="BR122" s="63">
        <v>223.4</v>
      </c>
      <c r="BS122" s="63">
        <v>5</v>
      </c>
      <c r="BT122" s="66">
        <v>141</v>
      </c>
      <c r="BU122" s="63">
        <v>144.9</v>
      </c>
      <c r="BV122" s="63">
        <v>145.1</v>
      </c>
      <c r="BW122" s="66">
        <v>13.1</v>
      </c>
      <c r="BX122" s="63">
        <v>132.8</v>
      </c>
      <c r="BY122" s="63">
        <v>134</v>
      </c>
      <c r="BZ122" s="66">
        <v>132.2</v>
      </c>
      <c r="CA122" s="63">
        <v>10.6</v>
      </c>
      <c r="CB122" s="63">
        <v>141.6</v>
      </c>
      <c r="CC122" s="66">
        <v>125.5</v>
      </c>
      <c r="CD122" s="63">
        <v>123.2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15.8</v>
      </c>
      <c r="CJ122" s="63">
        <v>151.5</v>
      </c>
      <c r="CK122" s="63">
        <v>135</v>
      </c>
      <c r="CL122" s="66">
        <v>134.8</v>
      </c>
      <c r="CM122" s="63">
        <v>4.9</v>
      </c>
      <c r="CN122" s="63">
        <v>128.2</v>
      </c>
      <c r="CO122" s="66">
        <v>125.5</v>
      </c>
      <c r="CP122" s="63">
        <v>126.1</v>
      </c>
      <c r="CQ122" s="63">
        <v>5.9</v>
      </c>
      <c r="CR122" s="66">
        <v>120.3</v>
      </c>
      <c r="CS122" s="63">
        <v>117.1</v>
      </c>
      <c r="CT122" s="63">
        <v>116.6</v>
      </c>
      <c r="CU122" s="66">
        <v>5.5</v>
      </c>
      <c r="CV122" s="63">
        <v>116.4</v>
      </c>
      <c r="CW122" s="63">
        <v>116</v>
      </c>
      <c r="CX122" s="66">
        <v>116.1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3.7</v>
      </c>
      <c r="D123" s="86">
        <v>116.7</v>
      </c>
      <c r="E123" s="86">
        <v>125.3</v>
      </c>
      <c r="F123" s="86">
        <v>124.6</v>
      </c>
      <c r="G123" s="86">
        <v>1.6</v>
      </c>
      <c r="H123" s="86">
        <v>104.3</v>
      </c>
      <c r="I123" s="86">
        <v>114.4</v>
      </c>
      <c r="J123" s="86">
        <v>114.6</v>
      </c>
      <c r="K123" s="86">
        <v>-1.4</v>
      </c>
      <c r="L123" s="86">
        <v>106.2</v>
      </c>
      <c r="M123" s="86">
        <v>113.2</v>
      </c>
      <c r="N123" s="86">
        <v>115.1</v>
      </c>
      <c r="O123" s="86">
        <v>0.7</v>
      </c>
      <c r="P123" s="86">
        <v>115</v>
      </c>
      <c r="Q123" s="86">
        <v>126.6</v>
      </c>
      <c r="R123" s="86">
        <v>126.7</v>
      </c>
      <c r="S123" s="86">
        <v>-0.1</v>
      </c>
      <c r="T123" s="86">
        <v>91</v>
      </c>
      <c r="U123" s="86">
        <v>100</v>
      </c>
      <c r="V123" s="86">
        <v>99.6</v>
      </c>
      <c r="W123" s="86">
        <v>0.7</v>
      </c>
      <c r="X123" s="86">
        <v>121.6</v>
      </c>
      <c r="Y123" s="86">
        <v>127.3</v>
      </c>
      <c r="Z123" s="86">
        <v>127.5</v>
      </c>
      <c r="AA123" s="86">
        <v>-0.4</v>
      </c>
      <c r="AB123" s="86">
        <v>99.4</v>
      </c>
      <c r="AC123" s="86">
        <v>106.3</v>
      </c>
      <c r="AD123" s="86">
        <v>106.3</v>
      </c>
      <c r="AE123" s="86">
        <v>7.9</v>
      </c>
      <c r="AF123" s="86">
        <v>129.8</v>
      </c>
      <c r="AG123" s="86">
        <v>135.6</v>
      </c>
      <c r="AH123" s="86">
        <v>135.2</v>
      </c>
      <c r="AI123" s="86">
        <v>8.2</v>
      </c>
      <c r="AJ123" s="86">
        <v>118.6</v>
      </c>
      <c r="AK123" s="86">
        <v>128.8</v>
      </c>
      <c r="AL123" s="86">
        <v>128.7</v>
      </c>
      <c r="AM123" s="86">
        <v>4.3</v>
      </c>
      <c r="AN123" s="86">
        <v>124.2</v>
      </c>
      <c r="AO123" s="86">
        <v>142.6</v>
      </c>
      <c r="AP123" s="86">
        <v>142.8</v>
      </c>
      <c r="AQ123" s="86">
        <v>7.7</v>
      </c>
      <c r="AR123" s="86">
        <v>137.1</v>
      </c>
      <c r="AS123" s="86">
        <v>138.5</v>
      </c>
      <c r="AT123" s="86">
        <v>138.7</v>
      </c>
      <c r="AU123" s="86">
        <v>2.9</v>
      </c>
      <c r="AV123" s="86">
        <v>116.1</v>
      </c>
      <c r="AW123" s="86">
        <v>126.5</v>
      </c>
      <c r="AX123" s="86">
        <v>127.1</v>
      </c>
      <c r="AY123" s="86">
        <v>8.8</v>
      </c>
      <c r="AZ123" s="86">
        <v>130.9</v>
      </c>
      <c r="BA123" s="86">
        <v>136.7</v>
      </c>
      <c r="BB123" s="86">
        <v>136.6</v>
      </c>
      <c r="BC123" s="86">
        <v>7.8</v>
      </c>
      <c r="BD123" s="86">
        <v>136.4</v>
      </c>
      <c r="BE123" s="86">
        <v>133.4</v>
      </c>
      <c r="BF123" s="86">
        <v>133.2</v>
      </c>
      <c r="BG123" s="86">
        <v>7.7</v>
      </c>
      <c r="BH123" s="86">
        <v>124.2</v>
      </c>
      <c r="BI123" s="86">
        <v>130.7</v>
      </c>
      <c r="BJ123" s="86">
        <v>130.1</v>
      </c>
      <c r="BK123" s="86">
        <v>3.6</v>
      </c>
      <c r="BL123" s="86">
        <v>102.8</v>
      </c>
      <c r="BM123" s="86">
        <v>108.6</v>
      </c>
      <c r="BN123" s="86">
        <v>108.3</v>
      </c>
      <c r="BO123" s="86">
        <v>31.2</v>
      </c>
      <c r="BP123" s="86">
        <v>211.5</v>
      </c>
      <c r="BQ123" s="86">
        <v>232.3</v>
      </c>
      <c r="BR123" s="86">
        <v>228.8</v>
      </c>
      <c r="BS123" s="86">
        <v>5.2</v>
      </c>
      <c r="BT123" s="86">
        <v>140.6</v>
      </c>
      <c r="BU123" s="86">
        <v>144.6</v>
      </c>
      <c r="BV123" s="86">
        <v>145.5</v>
      </c>
      <c r="BW123" s="86">
        <v>2.5</v>
      </c>
      <c r="BX123" s="86">
        <v>120</v>
      </c>
      <c r="BY123" s="86">
        <v>134.3</v>
      </c>
      <c r="BZ123" s="86">
        <v>132.5</v>
      </c>
      <c r="CA123" s="86">
        <v>8.6</v>
      </c>
      <c r="CB123" s="86">
        <v>109.4</v>
      </c>
      <c r="CC123" s="86">
        <v>123.5</v>
      </c>
      <c r="CD123" s="86">
        <v>123.7</v>
      </c>
      <c r="CE123" s="86">
        <v>3.5</v>
      </c>
      <c r="CF123" s="86">
        <v>112.6</v>
      </c>
      <c r="CG123" s="86">
        <v>123</v>
      </c>
      <c r="CH123" s="86">
        <v>123</v>
      </c>
      <c r="CI123" s="86">
        <v>0.1</v>
      </c>
      <c r="CJ123" s="86">
        <v>123.2</v>
      </c>
      <c r="CK123" s="86">
        <v>133.9</v>
      </c>
      <c r="CL123" s="86">
        <v>135.4</v>
      </c>
      <c r="CM123" s="86">
        <v>5.4</v>
      </c>
      <c r="CN123" s="86">
        <v>114.8</v>
      </c>
      <c r="CO123" s="86">
        <v>127.4</v>
      </c>
      <c r="CP123" s="86">
        <v>126.6</v>
      </c>
      <c r="CQ123" s="86">
        <v>1.5</v>
      </c>
      <c r="CR123" s="86">
        <v>108.7</v>
      </c>
      <c r="CS123" s="86">
        <v>116.6</v>
      </c>
      <c r="CT123" s="86">
        <v>116.9</v>
      </c>
      <c r="CU123" s="86">
        <v>4.2</v>
      </c>
      <c r="CV123" s="86">
        <v>111.2</v>
      </c>
      <c r="CW123" s="86">
        <v>116.8</v>
      </c>
      <c r="CX123" s="86">
        <v>116.7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5.4</v>
      </c>
      <c r="D124" s="66">
        <v>117.8</v>
      </c>
      <c r="E124" s="66">
        <v>124.7</v>
      </c>
      <c r="F124" s="66">
        <v>125</v>
      </c>
      <c r="G124" s="66">
        <v>4.8</v>
      </c>
      <c r="H124" s="66">
        <v>103.4</v>
      </c>
      <c r="I124" s="66">
        <v>114.9</v>
      </c>
      <c r="J124" s="66">
        <v>114.9</v>
      </c>
      <c r="K124" s="66">
        <v>2.8</v>
      </c>
      <c r="L124" s="66">
        <v>107.5</v>
      </c>
      <c r="M124" s="66">
        <v>115.2</v>
      </c>
      <c r="N124" s="66">
        <v>115.2</v>
      </c>
      <c r="O124" s="66">
        <v>6.2</v>
      </c>
      <c r="P124" s="66">
        <v>116.2</v>
      </c>
      <c r="Q124" s="66">
        <v>127.7</v>
      </c>
      <c r="R124" s="66">
        <v>127.1</v>
      </c>
      <c r="S124" s="66">
        <v>-5.4</v>
      </c>
      <c r="T124" s="66">
        <v>93</v>
      </c>
      <c r="U124" s="66">
        <v>98.5</v>
      </c>
      <c r="V124" s="66">
        <v>99.2</v>
      </c>
      <c r="W124" s="66">
        <v>1.9</v>
      </c>
      <c r="X124" s="66">
        <v>119.9</v>
      </c>
      <c r="Y124" s="66">
        <v>127.2</v>
      </c>
      <c r="Z124" s="66">
        <v>127.6</v>
      </c>
      <c r="AA124" s="66">
        <v>2.2</v>
      </c>
      <c r="AB124" s="66">
        <v>98</v>
      </c>
      <c r="AC124" s="66">
        <v>106.4</v>
      </c>
      <c r="AD124" s="66">
        <v>106.3</v>
      </c>
      <c r="AE124" s="66">
        <v>7.6</v>
      </c>
      <c r="AF124" s="66">
        <v>131.8</v>
      </c>
      <c r="AG124" s="66">
        <v>135.7</v>
      </c>
      <c r="AH124" s="66">
        <v>135.9</v>
      </c>
      <c r="AI124" s="66">
        <v>9.3</v>
      </c>
      <c r="AJ124" s="66">
        <v>122.3</v>
      </c>
      <c r="AK124" s="66">
        <v>130</v>
      </c>
      <c r="AL124" s="66">
        <v>129.7</v>
      </c>
      <c r="AM124" s="66">
        <v>9.6</v>
      </c>
      <c r="AN124" s="66">
        <v>137.8</v>
      </c>
      <c r="AO124" s="66">
        <v>144.4</v>
      </c>
      <c r="AP124" s="66">
        <v>143.8</v>
      </c>
      <c r="AQ124" s="66">
        <v>5.4</v>
      </c>
      <c r="AR124" s="66">
        <v>136.9</v>
      </c>
      <c r="AS124" s="66">
        <v>138.5</v>
      </c>
      <c r="AT124" s="66">
        <v>139.3</v>
      </c>
      <c r="AU124" s="66">
        <v>3.6</v>
      </c>
      <c r="AV124" s="66">
        <v>118.5</v>
      </c>
      <c r="AW124" s="66">
        <v>127.1</v>
      </c>
      <c r="AX124" s="66">
        <v>127.4</v>
      </c>
      <c r="AY124" s="66">
        <v>8.9</v>
      </c>
      <c r="AZ124" s="66">
        <v>133.7</v>
      </c>
      <c r="BA124" s="66">
        <v>137.4</v>
      </c>
      <c r="BB124" s="66">
        <v>137.4</v>
      </c>
      <c r="BC124" s="66">
        <v>9.2</v>
      </c>
      <c r="BD124" s="66">
        <v>130.4</v>
      </c>
      <c r="BE124" s="66">
        <v>134.3</v>
      </c>
      <c r="BF124" s="66">
        <v>134</v>
      </c>
      <c r="BG124" s="66">
        <v>5.3</v>
      </c>
      <c r="BH124" s="66">
        <v>127</v>
      </c>
      <c r="BI124" s="66">
        <v>130.1</v>
      </c>
      <c r="BJ124" s="66">
        <v>130.5</v>
      </c>
      <c r="BK124" s="66">
        <v>3.4</v>
      </c>
      <c r="BL124" s="66">
        <v>108</v>
      </c>
      <c r="BM124" s="66">
        <v>108.2</v>
      </c>
      <c r="BN124" s="66">
        <v>108.4</v>
      </c>
      <c r="BO124" s="66">
        <v>37.1</v>
      </c>
      <c r="BP124" s="66">
        <v>215.3</v>
      </c>
      <c r="BQ124" s="66">
        <v>238.2</v>
      </c>
      <c r="BR124" s="66">
        <v>233.7</v>
      </c>
      <c r="BS124" s="66">
        <v>6.7</v>
      </c>
      <c r="BT124" s="66">
        <v>140</v>
      </c>
      <c r="BU124" s="66">
        <v>146.2</v>
      </c>
      <c r="BV124" s="66">
        <v>146</v>
      </c>
      <c r="BW124" s="66">
        <v>4.5</v>
      </c>
      <c r="BX124" s="66">
        <v>125.1</v>
      </c>
      <c r="BY124" s="66">
        <v>132</v>
      </c>
      <c r="BZ124" s="66">
        <v>132.1</v>
      </c>
      <c r="CA124" s="66">
        <v>6.9</v>
      </c>
      <c r="CB124" s="66">
        <v>115.4</v>
      </c>
      <c r="CC124" s="66">
        <v>124.1</v>
      </c>
      <c r="CD124" s="66">
        <v>124</v>
      </c>
      <c r="CE124" s="66">
        <v>4.2</v>
      </c>
      <c r="CF124" s="66">
        <v>112.9</v>
      </c>
      <c r="CG124" s="66">
        <v>123.4</v>
      </c>
      <c r="CH124" s="66">
        <v>123.5</v>
      </c>
      <c r="CI124" s="66">
        <v>10.6</v>
      </c>
      <c r="CJ124" s="66">
        <v>128.2</v>
      </c>
      <c r="CK124" s="66">
        <v>135.6</v>
      </c>
      <c r="CL124" s="66">
        <v>136.2</v>
      </c>
      <c r="CM124" s="66">
        <v>4.2</v>
      </c>
      <c r="CN124" s="66">
        <v>113.6</v>
      </c>
      <c r="CO124" s="66">
        <v>126.7</v>
      </c>
      <c r="CP124" s="66">
        <v>127.1</v>
      </c>
      <c r="CQ124" s="66">
        <v>3.4</v>
      </c>
      <c r="CR124" s="66">
        <v>109.6</v>
      </c>
      <c r="CS124" s="66">
        <v>117.3</v>
      </c>
      <c r="CT124" s="66">
        <v>117.2</v>
      </c>
      <c r="CU124" s="66">
        <v>4.9</v>
      </c>
      <c r="CV124" s="66">
        <v>116</v>
      </c>
      <c r="CW124" s="66">
        <v>117.5</v>
      </c>
      <c r="CX124" s="66">
        <v>117.3</v>
      </c>
      <c r="CY124" s="66" t="s">
        <v>212</v>
      </c>
    </row>
    <row r="125" spans="3:106" ht="12" customHeight="1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41"/>
      <c r="E126" s="89" t="s">
        <v>17</v>
      </c>
      <c r="F126" s="90" t="s">
        <v>18</v>
      </c>
      <c r="G126" s="91"/>
      <c r="H126" s="91"/>
      <c r="I126" s="91"/>
      <c r="J126" s="91"/>
      <c r="K126" s="92"/>
      <c r="L126" s="93"/>
      <c r="M126" s="94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95" t="s">
        <v>210</v>
      </c>
      <c r="F127" s="96" t="s">
        <v>211</v>
      </c>
      <c r="G127" s="97"/>
      <c r="H127" s="97"/>
      <c r="I127" s="97"/>
      <c r="J127" s="97"/>
      <c r="K127" s="98"/>
      <c r="L127" s="99"/>
      <c r="M127" s="10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3"/>
      <c r="E128" s="95" t="s">
        <v>214</v>
      </c>
      <c r="F128" s="96" t="s">
        <v>215</v>
      </c>
      <c r="G128" s="97"/>
      <c r="H128" s="97"/>
      <c r="I128" s="97"/>
      <c r="J128" s="97"/>
      <c r="K128" s="99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101" t="s">
        <v>218</v>
      </c>
      <c r="F129" s="102" t="s">
        <v>219</v>
      </c>
      <c r="G129" s="103"/>
      <c r="H129" s="103"/>
      <c r="I129" s="103"/>
      <c r="J129" s="103"/>
      <c r="K129" s="104"/>
      <c r="L129" s="104"/>
      <c r="M129" s="105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5"/>
      <c r="H135" s="127"/>
      <c r="I135" s="124"/>
      <c r="J135" s="124"/>
      <c r="K135" s="124"/>
      <c r="L135" s="124"/>
      <c r="M135" s="125"/>
      <c r="N135" s="126"/>
      <c r="O135" s="126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3"/>
      <c r="H136" s="123"/>
      <c r="I136" s="124"/>
      <c r="J136" s="124"/>
      <c r="K136" s="124"/>
      <c r="L136" s="124"/>
      <c r="M136" s="125"/>
      <c r="N136" s="126"/>
      <c r="O136" s="126"/>
    </row>
    <row r="137" spans="3:15" ht="12.75">
      <c r="C137" s="41"/>
      <c r="D137" s="64"/>
      <c r="E137" s="64"/>
      <c r="F137" s="66"/>
      <c r="G137" s="123"/>
      <c r="H137" s="123"/>
      <c r="I137" s="124"/>
      <c r="J137" s="124"/>
      <c r="K137" s="124"/>
      <c r="L137" s="124"/>
      <c r="M137" s="126"/>
      <c r="N137" s="126"/>
      <c r="O137" s="126"/>
    </row>
    <row r="138" spans="4:15" ht="12.75">
      <c r="D138" s="64"/>
      <c r="E138" s="64"/>
      <c r="F138" s="66"/>
      <c r="G138" s="123"/>
      <c r="H138" s="123"/>
      <c r="I138" s="124"/>
      <c r="J138" s="124"/>
      <c r="K138" s="124"/>
      <c r="L138" s="124"/>
      <c r="M138" s="126"/>
      <c r="N138" s="126"/>
      <c r="O138" s="126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266</v>
      </c>
      <c r="E1" s="50" t="s">
        <v>267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262</v>
      </c>
      <c r="F3" s="113" t="s">
        <v>263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Taulukko!D124</f>
        <v>117.8</v>
      </c>
      <c r="E4" s="108">
        <f>100*(SUM(Taulukko!$D$122:$D$124)-SUM(Taulukko!$D$110:$D$112))/SUM(Taulukko!$D$110:$D$112)</f>
        <v>5.426581543818917</v>
      </c>
      <c r="F4" s="115">
        <f>100*(SUM(Taulukko!$D$110:$D$112)-SUM(Taulukko!$D$98:$D$100))/SUM(Taulukko!$D$98:$D$100)</f>
        <v>3.0502392344497746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Taulukko!H124</f>
        <v>103.4</v>
      </c>
      <c r="E5" s="108">
        <f>100*(SUM(Taulukko!$H$122:$H$124)-SUM(Taulukko!$H$110:$H$112))/SUM(Taulukko!$H$110:$H$112)</f>
        <v>3.1289506953223696</v>
      </c>
      <c r="F5" s="115">
        <f>100*(SUM(Taulukko!$H$110:$H$112)-SUM(Taulukko!$H$98:$H$100))/SUM(Taulukko!$H$98:$H$100)</f>
        <v>3.0618892508143247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Taulukko!L124</f>
        <v>107.5</v>
      </c>
      <c r="E6" s="109">
        <f>100*(SUM(Taulukko!$L$122:$L$124)-SUM(Taulukko!$L$110:$L$112))/SUM(Taulukko!$L$110:$L$112)</f>
        <v>2.5593586185630803</v>
      </c>
      <c r="F6" s="117">
        <f>100*(SUM(Taulukko!$L$110:$L$112)-SUM(Taulukko!$L$98:$L$100))/SUM(Taulukko!$L$98:$L$100)</f>
        <v>1.4388489208632986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Taulukko!P124</f>
        <v>116.2</v>
      </c>
      <c r="E8" s="109">
        <f>100*(SUM(Taulukko!$P$122:$P$124)-SUM(Taulukko!$P$110:$P$112))/SUM(Taulukko!$P$110:$P$112)</f>
        <v>6.21403912543152</v>
      </c>
      <c r="F8" s="117">
        <f>100*(SUM(Taulukko!$P$110:$P$112)-SUM(Taulukko!$P$98:$P$100))/SUM(Taulukko!$P$98:$P$100)</f>
        <v>4.761904761904765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Taulukko!T124</f>
        <v>93</v>
      </c>
      <c r="E9" s="109">
        <f>100*(SUM(Taulukko!$T$122:$T$124)-SUM(Taulukko!$T$110:$T$112))/SUM(Taulukko!$T$110:$T$112)</f>
        <v>-1.7061281337047276</v>
      </c>
      <c r="F9" s="117">
        <f>100*(SUM(Taulukko!$T$110:$T$112)-SUM(Taulukko!$T$98:$T$100))/SUM(Taulukko!$T$98:$T$100)</f>
        <v>-1.2039903680770554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Taulukko!X124</f>
        <v>119.9</v>
      </c>
      <c r="E11" s="109">
        <f>100*(SUM(Taulukko!$X$122:$X$124)-SUM(Taulukko!$X$110:$X$112))/SUM(Taulukko!$X$110:$X$112)</f>
        <v>4.505734571272513</v>
      </c>
      <c r="F11" s="117">
        <f>100*(SUM(Taulukko!$X$110:$X$112)-SUM(Taulukko!$X$98:$X$100))/SUM(Taulukko!$X$98:$X$100)</f>
        <v>3.213077790304407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Taulukko!AB124</f>
        <v>98</v>
      </c>
      <c r="E12" s="108">
        <f>100*(SUM(Taulukko!$AB$122:$AB$124)-SUM(Taulukko!$AB$110:$AB$112))/SUM(Taulukko!$AB$110:$AB$112)</f>
        <v>1.282051282051286</v>
      </c>
      <c r="F12" s="115">
        <f>100*(SUM(Taulukko!$AB$110:$AB$112)-SUM(Taulukko!$AB$98:$AB$100))/SUM(Taulukko!$AB$98:$AB$100)</f>
        <v>-0.9027081243731345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Taulukko!AF124</f>
        <v>131.8</v>
      </c>
      <c r="E13" s="109">
        <f>100*(SUM(Taulukko!$AF$122:$AF$124)-SUM(Taulukko!$AF$110:$AF$112))/SUM(Taulukko!$AF$110:$AF$112)</f>
        <v>8.155549554415368</v>
      </c>
      <c r="F13" s="117">
        <f>100*(SUM(Taulukko!$AF$110:$AF$112)-SUM(Taulukko!$AF$98:$AF$100))/SUM(Taulukko!$AF$98:$AF$100)</f>
        <v>3.9292730844793553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Taulukko!AJ124</f>
        <v>122.3</v>
      </c>
      <c r="E14" s="109">
        <f>100*(SUM(Taulukko!$AJ$122:$AJ$124)-SUM(Taulukko!$AJ$110:$AJ$112))/SUM(Taulukko!$AJ$110:$AJ$112)</f>
        <v>8.817577334489737</v>
      </c>
      <c r="F14" s="117">
        <f>100*(SUM(Taulukko!$AJ$110:$AJ$112)-SUM(Taulukko!$AJ$98:$AJ$100))/SUM(Taulukko!$AJ$98:$AJ$100)</f>
        <v>4.818181818181811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Taulukko!AN124</f>
        <v>137.8</v>
      </c>
      <c r="E15" s="109">
        <f>100*(SUM(Taulukko!$AN$122:$AN$124)-SUM(Taulukko!$AN$110:$AN$112))/SUM(Taulukko!$AN$110:$AN$112)</f>
        <v>7.321521625846801</v>
      </c>
      <c r="F15" s="117">
        <f>100*(SUM(Taulukko!$AN$110:$AN$112)-SUM(Taulukko!$AN$98:$AN$100))/SUM(Taulukko!$AN$98:$AN$100)</f>
        <v>5.179501233214589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Taulukko!AR124</f>
        <v>136.9</v>
      </c>
      <c r="E16" s="109">
        <f>100*(SUM(Taulukko!$AR$122:$AR$124)-SUM(Taulukko!$AR$110:$AR$112))/SUM(Taulukko!$AR$110:$AR$112)</f>
        <v>6.449948400412796</v>
      </c>
      <c r="F16" s="117">
        <f>100*(SUM(Taulukko!$AR$110:$AR$112)-SUM(Taulukko!$AR$98:$AR$100))/SUM(Taulukko!$AR$98:$AR$100)</f>
        <v>1.8124507486209704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Taulukko!AV124</f>
        <v>118.5</v>
      </c>
      <c r="E17" s="109">
        <f>100*(SUM(Taulukko!$AV$122:$AV$124)-SUM(Taulukko!$AV$110:$AV$112))/SUM(Taulukko!$AV$110:$AV$112)</f>
        <v>3.549783549783553</v>
      </c>
      <c r="F17" s="117">
        <f>100*(SUM(Taulukko!$AV$110:$AV$112)-SUM(Taulukko!$AV$98:$AV$100))/SUM(Taulukko!$AV$98:$AV$100)</f>
        <v>2.514792899408284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Taulukko!AZ124</f>
        <v>133.7</v>
      </c>
      <c r="E18" s="109">
        <f>100*(SUM(Taulukko!$AZ$122:$AZ$124)-SUM(Taulukko!$AZ$110:$AZ$112))/SUM(Taulukko!$AZ$110:$AZ$112)</f>
        <v>9.60863697705802</v>
      </c>
      <c r="F18" s="117">
        <f>100*(SUM(Taulukko!$AZ$110:$AZ$112)-SUM(Taulukko!$AZ$98:$AZ$100))/SUM(Taulukko!$AZ$98:$AZ$100)</f>
        <v>4.809052333804809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Taulukko!BD124</f>
        <v>130.4</v>
      </c>
      <c r="E19" s="109">
        <f>100*(SUM(Taulukko!$BD$122:$BD$124)-SUM(Taulukko!$BD$110:$BD$112))/SUM(Taulukko!$BD$110:$BD$112)</f>
        <v>8.656095658955017</v>
      </c>
      <c r="F19" s="117">
        <f>100*(SUM(Taulukko!$BD$110:$BD$112)-SUM(Taulukko!$BD$98:$BD$100))/SUM(Taulukko!$BD$98:$BD$100)</f>
        <v>3.164387235183714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Taulukko!BH124</f>
        <v>127</v>
      </c>
      <c r="E20" s="109">
        <f>100*(SUM(Taulukko!$BH$122:$BH$124)-SUM(Taulukko!$BH$110:$BH$112))/SUM(Taulukko!$BH$110:$BH$112)</f>
        <v>6.523557290214675</v>
      </c>
      <c r="F20" s="117">
        <f>100*(SUM(Taulukko!$BH$110:$BH$112)-SUM(Taulukko!$BH$98:$BH$100))/SUM(Taulukko!$BH$98:$BH$100)</f>
        <v>5.036603221083452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Taulukko!BL124</f>
        <v>108</v>
      </c>
      <c r="E21" s="109">
        <f>100*(SUM(Taulukko!$BL$122:$BL$124)-SUM(Taulukko!$BL$110:$BL$112))/SUM(Taulukko!$BL$110:$BL$112)</f>
        <v>4.292120435618204</v>
      </c>
      <c r="F21" s="117">
        <f>100*(SUM(Taulukko!$BL$110:$BL$112)-SUM(Taulukko!$BL$98:$BL$100))/SUM(Taulukko!$BL$98:$BL$100)</f>
        <v>-1.7311929493232785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Taulukko!BP124</f>
        <v>215.3</v>
      </c>
      <c r="E22" s="109">
        <f>100*(SUM(Taulukko!$BP$122:$BP$124)-SUM(Taulukko!$BP$110:$BP$112))/SUM(Taulukko!$BP$110:$BP$112)</f>
        <v>35.25020177562549</v>
      </c>
      <c r="F22" s="117">
        <f>100*(SUM(Taulukko!$BP$110:$BP$112)-SUM(Taulukko!$BP$98:$BP$100))/SUM(Taulukko!$BP$98:$BP$100)</f>
        <v>16.91436659589527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Taulukko!BT124</f>
        <v>140</v>
      </c>
      <c r="E23" s="109">
        <f>100*(SUM(Taulukko!$BT$122:$BT$124)-SUM(Taulukko!$BT$110:$BT$112))/SUM(Taulukko!$BT$110:$BT$112)</f>
        <v>5.637684790779267</v>
      </c>
      <c r="F23" s="117">
        <f>100*(SUM(Taulukko!$BT$110:$BT$112)-SUM(Taulukko!$BT$98:$BT$100))/SUM(Taulukko!$BT$98:$BT$100)</f>
        <v>3.9052330122363816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Taulukko!BX124</f>
        <v>125.1</v>
      </c>
      <c r="E24" s="109">
        <f>100*(SUM(Taulukko!$BX$122:$BX$124)-SUM(Taulukko!$BX$110:$BX$112))/SUM(Taulukko!$BX$110:$BX$112)</f>
        <v>6.691134952004515</v>
      </c>
      <c r="F24" s="117">
        <f>100*(SUM(Taulukko!$BX$110:$BX$112)-SUM(Taulukko!$BX$98:$BX$100))/SUM(Taulukko!$BX$98:$BX$100)</f>
        <v>5.889387144992523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Taulukko!CB124</f>
        <v>115.4</v>
      </c>
      <c r="E25" s="108">
        <f>100*(SUM(Taulukko!$CB$122:$CB$124)-SUM(Taulukko!$CB$110:$CB$112))/SUM(Taulukko!$CB$110:$CB$112)</f>
        <v>8.75630750964678</v>
      </c>
      <c r="F25" s="115">
        <f>100*(SUM(Taulukko!$CB$110:$CB$112)-SUM(Taulukko!$CB$98:$CB$100))/SUM(Taulukko!$CB$98:$CB$100)</f>
        <v>1.4759036144578246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Taulukko!CF124</f>
        <v>112.9</v>
      </c>
      <c r="E26" s="109">
        <f>100*(SUM(Taulukko!$CF$122:$CF$124)-SUM(Taulukko!$CF$110:$CF$112))/SUM(Taulukko!$CF$110:$CF$112)</f>
        <v>4.619970193740685</v>
      </c>
      <c r="F26" s="117">
        <f>100*(SUM(Taulukko!$CF$110:$CF$112)-SUM(Taulukko!$CF$98:$CF$100))/SUM(Taulukko!$CF$98:$CF$100)</f>
        <v>4.063275434243184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Taulukko!CJ124</f>
        <v>128.2</v>
      </c>
      <c r="E27" s="109">
        <f>100*(SUM(Taulukko!$CJ$122:$CJ$124)-SUM(Taulukko!$CJ$110:$CJ$112))/SUM(Taulukko!$CJ$110:$CJ$112)</f>
        <v>8.950784207679817</v>
      </c>
      <c r="F27" s="117">
        <f>100*(SUM(Taulukko!$CJ$110:$CJ$112)-SUM(Taulukko!$CJ$98:$CJ$100))/SUM(Taulukko!$CJ$98:$CJ$100)</f>
        <v>5.65714285714286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Taulukko!CN124</f>
        <v>113.6</v>
      </c>
      <c r="E28" s="109">
        <f>100*(SUM(Taulukko!$CN$122:$CN$124)-SUM(Taulukko!$CN$110:$CN$112))/SUM(Taulukko!$CN$110:$CN$112)</f>
        <v>4.851514260511614</v>
      </c>
      <c r="F28" s="117">
        <f>100*(SUM(Taulukko!$CN$110:$CN$112)-SUM(Taulukko!$CN$98:$CN$100))/SUM(Taulukko!$CN$98:$CN$100)</f>
        <v>5.457364341085278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Taulukko!CR124</f>
        <v>109.6</v>
      </c>
      <c r="E29" s="109">
        <f>100*(SUM(Taulukko!$CR$122:$CR$124)-SUM(Taulukko!$CR$110:$CR$112))/SUM(Taulukko!$CR$110:$CR$112)</f>
        <v>3.6424854606672894</v>
      </c>
      <c r="F29" s="117">
        <f>100*(SUM(Taulukko!$CR$110:$CR$112)-SUM(Taulukko!$CR$98:$CR$100))/SUM(Taulukko!$CR$98:$CR$100)</f>
        <v>2.25352112676056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Taulukko!CV124</f>
        <v>116</v>
      </c>
      <c r="E30" s="110">
        <f>100*(SUM(Taulukko!$CV$122:$CV$124)-SUM(Taulukko!$CV$110:$CV$112))/SUM(Taulukko!$CV$110:$CV$112)</f>
        <v>4.8840048840048835</v>
      </c>
      <c r="F30" s="118">
        <f>100*(SUM(Taulukko!$CV$110:$CV$112)-SUM(Taulukko!$CV$98:$CV$100))/SUM(Taulukko!$CV$98:$CV$100)</f>
        <v>2.760351317440405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